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BuÇalışmaKitabı"/>
  <bookViews>
    <workbookView xWindow="0" yWindow="0" windowWidth="13440" windowHeight="11085"/>
  </bookViews>
  <sheets>
    <sheet name="strateji" sheetId="6" r:id="rId1"/>
    <sheet name="Form" sheetId="5" r:id="rId2"/>
  </sheets>
  <definedNames>
    <definedName name="_xlnm._FilterDatabase" localSheetId="1" hidden="1">Form!$A$9:$BG$53</definedName>
    <definedName name="_xlnm._FilterDatabase" localSheetId="0" hidden="1">strateji!$A$9:$BG$25</definedName>
    <definedName name="Şiddet____Ş" localSheetId="1">Form!$AA$10</definedName>
    <definedName name="Şiddet____Ş" localSheetId="0">strateji!$AA$10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C25" i="6" l="1"/>
  <c r="AC24" i="6"/>
  <c r="AC23" i="6"/>
  <c r="AC22" i="6"/>
  <c r="AC21" i="6"/>
  <c r="AC20" i="6"/>
  <c r="AC19" i="6"/>
  <c r="AC18" i="6"/>
  <c r="AC17" i="6"/>
  <c r="AC16" i="6"/>
  <c r="AC15" i="6"/>
  <c r="AC14" i="6"/>
  <c r="AC13" i="6"/>
  <c r="AC12" i="6"/>
  <c r="AC11" i="6"/>
  <c r="AC10" i="6"/>
  <c r="AC11" i="5" l="1"/>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10" i="5"/>
</calcChain>
</file>

<file path=xl/sharedStrings.xml><?xml version="1.0" encoding="utf-8"?>
<sst xmlns="http://schemas.openxmlformats.org/spreadsheetml/2006/main" count="519" uniqueCount="188">
  <si>
    <t>Doküman No</t>
  </si>
  <si>
    <t>Yayın Tarihi</t>
  </si>
  <si>
    <t>Revizyon Tarihi</t>
  </si>
  <si>
    <t>-</t>
  </si>
  <si>
    <t>A</t>
  </si>
  <si>
    <t>B</t>
  </si>
  <si>
    <t>KARAR</t>
  </si>
  <si>
    <t>C</t>
  </si>
  <si>
    <t>BİRİM</t>
  </si>
  <si>
    <t>TERMİN</t>
  </si>
  <si>
    <t>TAKİBİN YAPILACAĞI KAYIT(LAR)</t>
  </si>
  <si>
    <t>RİSK GİDERME YÖNTEMİ/ŞEKLİ - ÖNLEYİCİ FAALİYET(LER)</t>
  </si>
  <si>
    <t>RİSK</t>
  </si>
  <si>
    <t>ETKİLECEK KİŞİLER</t>
  </si>
  <si>
    <t>SÜREÇ SORUMLUSU</t>
  </si>
  <si>
    <t>DÖF NO / KAYIT NO</t>
  </si>
  <si>
    <t>BİRİM/BİNA</t>
  </si>
  <si>
    <t>SONUÇLARIN DEĞERLENDİRİLMESİ</t>
  </si>
  <si>
    <t>FAALİYET/SÜREÇ</t>
  </si>
  <si>
    <t>D</t>
  </si>
  <si>
    <t>Revizyon No</t>
  </si>
  <si>
    <t>Hazırlayan</t>
  </si>
  <si>
    <t>Onaylayan</t>
  </si>
  <si>
    <t>RİSK DERECESİ-ÖNCELİKLENDİRME</t>
  </si>
  <si>
    <t>Olasılık - O</t>
  </si>
  <si>
    <t>Şiddet  - Ş</t>
  </si>
  <si>
    <t>Risk
(Ş*O)</t>
  </si>
  <si>
    <t>FR-007</t>
  </si>
  <si>
    <t>4/01/2022</t>
  </si>
  <si>
    <t>SON GÖZDEN GEÇİRME TARİHİ</t>
  </si>
  <si>
    <t>0</t>
  </si>
  <si>
    <t xml:space="preserve"> Derslerin yapılmadığı  boş sınıflarda ders çalışma olanakları mevcuttur.  Kütüphanede çalışma alanı mevcuttur.</t>
  </si>
  <si>
    <t>Laboratuvarların salgın hastalık sürecinde sosyal mesafeyi koruyacak düzeyde bulunmaması</t>
  </si>
  <si>
    <t>Laboratuvar sayısının artırılması veya alanının genişletilmesi sağlanmalıdır.</t>
  </si>
  <si>
    <t>Kulüplerin kullanacağı odanın bulunmaması</t>
  </si>
  <si>
    <t>Kulüplerin kullanımı için oda tahsis edilmelidir.</t>
  </si>
  <si>
    <t>Depolama alanlarının yetersizliği</t>
  </si>
  <si>
    <t>Malzemelerin kullanım amaçlarına yönelik depo tahsis edilmelidir.</t>
  </si>
  <si>
    <t>Yeni bölümler için akademik alanların yetersiz olması</t>
  </si>
  <si>
    <t>Fakülte binası içerisinde yer alan diğer birimler taşınarak yeni fiziki alanlar oluşturulmalıdır.</t>
  </si>
  <si>
    <t>Personelin sorumluluklarını yerine getirmemesi</t>
  </si>
  <si>
    <t xml:space="preserve">Yükseköğretim kurumlarında 657 sayılı Devlet Memurları Kanununa tabi olarak çalıştırılan personelin görev ve sorumluluklarını yerine getirmediği taktirde Yükseköğretim Kurumları Yönetici, Öğretim Elemanı ve Memurları Disiplin Yönetmeliği  hükümleri uygulanır.  </t>
  </si>
  <si>
    <t>Birimlerarası ve birim içinde yetki karmaşası</t>
  </si>
  <si>
    <t xml:space="preserve">İdari görevi olan öğretim elemanlarının görev tanımları yapılmış ve kendilerine tebliğ edilmiş bulunmaktadır. </t>
  </si>
  <si>
    <t xml:space="preserve">Kişilerarası sorunların veya samimiyetin iş ortamına aktarılarak iş kalitesinin düşürülmesi. </t>
  </si>
  <si>
    <t xml:space="preserve">Akademik Teşvik Ödeneği kapsamında öğretim elemanlarının bilimsel çalışmaları desteklenmektedir. Tüm akademik kadrolarda bulunan akademik personelin ayrım olmaksızın yolluk, yevmiye, konaklama ve katılım ücretlerinin karşılanması, online olarak  yapılan kongre, sempozyum vb. 
toplantılarda da katılım ücretlerinin ödenmesi talep edilmektedir.  </t>
  </si>
  <si>
    <t>Akademik personelin bilimsel çalışma motivasyonunu yükseltecek desteklerin sınırlılığı</t>
  </si>
  <si>
    <t>Akademik personelin bilimsel çalışmalarına yönelik anketlerin sınırlı olması</t>
  </si>
  <si>
    <t>Akademik personelin bilimsel çalışmalarında kullanmak üzere anket vb. istatistiki yöntemlerin uygulanmasına destek verilmesi ve öğretim elemanlarının üzerindeki idari görevlerin azaltılması sağlanmalıdır.</t>
  </si>
  <si>
    <t xml:space="preserve">Öğretim elemanlarının niteliksel geliştirilme ihtiyacı </t>
  </si>
  <si>
    <t xml:space="preserve">Yurtiçi ve yurtdışı bilimsel, kültürel, sportif  ve eğitim faaliyetlerine destek verilmelidir. Üniversitemiz PDB tarafından hizmet içi eğitim ihtiyaç formu düzenlenmiş olup gelen talepler doğrultusunda ilgili eğitim programları düzenlenmektedir. Akademik 
personele mesleki gelişim konusunda ihtiyaç analizi yapılacak (yükseköğretim mevzuatı, öğretim ilke ve yöntemleri, sınıf yönetimi, ölçme ve değerlendirme, öğretim teknolojileri ve materyal tasarımı, proje hazırlama vb.) hizmet içi eğitimler düzenlenecektir. </t>
  </si>
  <si>
    <t>Personelin özlük evraklarının eksik olması</t>
  </si>
  <si>
    <t>Personelin özlük dosyasındaki evrakları tamamlanmalıdır.</t>
  </si>
  <si>
    <t>İdari personelin niteliksel geliştirilme ihtiyacı</t>
  </si>
  <si>
    <t>Kurumsal işleyişe etik değerlerin yansımasının yetersizliği</t>
  </si>
  <si>
    <t>Fakültemizde yapılan tüm iş ve işlemler yasal yükümlülükler çerçevesinde ve etik değerler kapsamında gerçekleştirilmektedir. Kamu Görevlileri Etik Davranış İlkeleri ile Başvuru Usul ve Esasları Hakkında Yönetmelikte yer alan Kamu Görevlileri-Etik Sözleşmesi Fakültemizde görev yapan tüm akademik ve idari personele imzalatılmıştır.</t>
  </si>
  <si>
    <t>İç kontrol sisteminin aktif uygulanmaması</t>
  </si>
  <si>
    <t>Yönetsel süreçlerin etkinliğinin yetersizliği</t>
  </si>
  <si>
    <t>Yasal yükümlülükler çerçevesinde karar alma, planlama, örgütleme, iletişim kurma, koordinasyon ve değerlendirme aşamaları Fakültemizde etkin bir şekilde uygulanmaktadır.</t>
  </si>
  <si>
    <t>Denetim ve kontrol mekanizmalarının yetersizliği</t>
  </si>
  <si>
    <t>Üniversitemizde personele verilen görevlerin Birim Yöneticileri tarafından izlenmesi ve değerlendirilmesi çalışmaları EBYS, Stratejik Plan ve Faaliyet Raporları ile yapılmaktadır.</t>
  </si>
  <si>
    <t>Uzaktan eğitimde teknik yetersizliklerin eğitimi aksatması</t>
  </si>
  <si>
    <t>Uzaktan eğitim sürecinde birimimizde teknik yetersizliklerden kaynaklı eğitimde aksama yaşanmamıştır. Yaşanması olası durumlarda üniversitemizin ilgili birimleri ile gerekli irtibatlar sağlanmaktadır.</t>
  </si>
  <si>
    <t>Uzaktan eğitimle öğrencilerin sosyalleşmesi, grup bilincinin oluşmaması ve kültürel etkileşimi engellemesi</t>
  </si>
  <si>
    <t>Yüz yüze eğitimle birlikte sosyal ve kültürel faaliyetler başlamıştır.</t>
  </si>
  <si>
    <t>Eğitim ve Uzaktan Eğitim</t>
  </si>
  <si>
    <t>Öğrenciler arası iletişimi sağlayan toplantılar, organizasyonlar (gezi) ve bilim buluşmalarının yetersizliği</t>
  </si>
  <si>
    <t>Üniversitemiz Sağlık Kültür ve Spor Daire Başkanlığının bünyesinde var olan öğrenci kulüplerinin aktif hale getirilmesi ile birlikte sosyal faaliyetlerde hız kazanması planlanmaktadır.</t>
  </si>
  <si>
    <t>Uzaktan eğitimde öğrencilerin kendi eğitimini yönetebilme disiplininin olmaması</t>
  </si>
  <si>
    <t>Kriz anında yaşanacak belirsizliklere karşı eğitim, donanım ve bilgilendirme yetersizliği</t>
  </si>
  <si>
    <t>Uygulamaya gitmiş öğrencilerin uygulama alanlarında yeterli uygulama yapma imkânı olmaması</t>
  </si>
  <si>
    <t>Uygulamaya gidecek öğrencilerin akademik danışmanları tarafından uygulama yapabilecekleri alanlarla ilgili gerekli bilgilendirmeler yapılmaktadır.</t>
  </si>
  <si>
    <t>Çevre bilincinin arttırılması ve düzenlenmesi (atık kağıt, atık pil, ağaçlandırma kampanyası v.s.) ile ilgili eğitim ve etkinliklerin yetersizliği</t>
  </si>
  <si>
    <t>Üniversitemiz Sıfır Atık Komisyonu oluşturularak, gerekli çalışmalara başlanmıştır.</t>
  </si>
  <si>
    <t>Uzaktan eğitimde öğrenci sayısındaki fazlalık nedeni ile eğitimsel etkileşim yetersizliği</t>
  </si>
  <si>
    <t>Uzaktan eğitim sürecinde öğrenci sayısındaki fazlalık nedeni ile herhangi bir sorun yaşanmamıştır. Öğrencilerimizin talepleri doğrultusunda ders ortamında gerekli etkileşimler sağlanmıştır.</t>
  </si>
  <si>
    <t>Öğrenci staj işlemlerinin sağlıklı yürütülememesi</t>
  </si>
  <si>
    <t>Staj komisyonları tarafından sürecin sağlıklı işlemesi için gerekli yönlendirme çalışmaları yapılmaktadır.</t>
  </si>
  <si>
    <t>Öğrenci Danışman ve Rehberlik hizmetinin yeterince verilmemesi</t>
  </si>
  <si>
    <t>Öğrencilerin öğretim elemanlarına ulaşmada zorlukla karşılaşması</t>
  </si>
  <si>
    <t>Yüz yüze eğitim ile birlikte söz konusu sorun ortadan kalkmıştır.</t>
  </si>
  <si>
    <t>Öğretim elemanlarının ders yükünün fazla olması</t>
  </si>
  <si>
    <t>Eğitim kalitesinin yetersizliği</t>
  </si>
  <si>
    <t>Eğitim müfredatlarının güncel olmaması ve yetersizliği</t>
  </si>
  <si>
    <t>Fakültemizin bünyesinde bulunan Bölümlere ait müfredat programları Eğitim-Öğretim dönemlerinde güncellenmektedir.</t>
  </si>
  <si>
    <t>Tahakkuk, Ödeme, Muhasebe, Bütçe Yönetim ve Organizasyon Mevzuat</t>
  </si>
  <si>
    <t>Ulusal ve uluslararası bilimsel etkinliklere katılımda yeterli maddi desteğin sağlanmaması</t>
  </si>
  <si>
    <t>Proje destekleri için birimlere ayrılan kaynakların düşük miktarda olması</t>
  </si>
  <si>
    <t xml:space="preserve">Kamu mali yönetimine ilişkin mevzuatın harcama birimlerine yüklediği iş ve işlemlerle ilgili
profesyonelleşememe
</t>
  </si>
  <si>
    <t>Muhasebe işlemlerini gerçekleştiren personelin sayısal ve nitelik yönünden yetersiz olması</t>
  </si>
  <si>
    <t>Taşınır kayıt kontrol yetkilisi ve mutemetlerin sık değişmeleri</t>
  </si>
  <si>
    <t>Taşınır malların teslim alınmasının ve depoya yerleştirilmesinin sağlıklı yapılamaması</t>
  </si>
  <si>
    <t>Üniversitemizin sağladığı bütçe imkânları dahilinde destek verilecektir.</t>
  </si>
  <si>
    <t>Proje destekleri için akademik personelimizin talepleri doğrultusunda BAP Koordinatörlüğü ile gerekli süreçler yürütülmektedir.</t>
  </si>
  <si>
    <t>İdari personele mesleki gelişim konusunda (mali ve idari mevzuat, iletişim, örgüt kültürü, zaman yönetimi, toplantı yönetimi, takım çalışması, yönetim becerileri, çatışma yönetimi vb.) hizmet içi eğitim programlarının düzenlenmektedir.</t>
  </si>
  <si>
    <t>Tahakkuk ve Mali Hizmetler, Satın Alma, Taşınır Kayıt Yetkilisi hizmetleri tek elden 1 (bir) mutemet tarafından yürütülmektedir. Herhangi bir sorunun ortaya çıkması halinde idari ve mali işlerin aksatılmaması için yeni bir mutemedin de yetiştirilmesi gerekmektedir.</t>
  </si>
  <si>
    <t>Taşınır Kayıt Kontrol Yetkilisi ve Mutemedinin değişiminde herhangi bir sorun bulunmamaktadır.</t>
  </si>
  <si>
    <t>Taşınır Mal Yönetmeliğinin 6. Maddesinde belirtilen usul ve esaslar çerçevesinde cins ve niteliklerine göre sayarak,tartarak, ölçerek teslim alınıp, doğrudan tüketilmeyen ve kullanıma verilmeyen taşınırlar depoda muhafaza edilmektedir.</t>
  </si>
  <si>
    <t>Paydaşlarla iletişim zayıflığı ve yetersizliği</t>
  </si>
  <si>
    <t>Hizmet alanlara ve personele yönelik (İç ve Dış Paydaş) periyodik aralıklarla memnuniyet anketleri yapılarak değerlendirmeye tabi tutulmaktadır.</t>
  </si>
  <si>
    <t>Staj komisyonlarının etkili ve verimli çalışmaması</t>
  </si>
  <si>
    <t>Bilgisayar laboratuvarı aktif ve kullanılabilir tutulmaması</t>
  </si>
  <si>
    <t>Fakültemizin bilgisayar laboratuvarı aktif ve kullanılabilir durumdadır.</t>
  </si>
  <si>
    <t>Birimlerin evrak dağıtımı konusunda yeteri kadar özen göstermemesi</t>
  </si>
  <si>
    <t>Elektronik Belge Yönetim Sistemi (EBYS) üzerinden evrak dağıtımı, bilgilendirme, duyuru, havale işlemleri yapılmaktadır.</t>
  </si>
  <si>
    <t>İstenilen belgelerin ya da uygulamaların hazırlanması için yeteri kadar süre verilmemesi</t>
  </si>
  <si>
    <t>İstenilen belge ya da uygulamalar verilen süre içinde tamamlanmaktadır.</t>
  </si>
  <si>
    <t>Bilgisayar ve teknolojik kaynakların garanti işlemlerinin aksaması</t>
  </si>
  <si>
    <t>Bilgisayar ve teknolojik kaynakların bakım-onarım işlemleri yapılmaktadır.</t>
  </si>
  <si>
    <t>Bilgi İletişim, Veri Akışı ve Elektronik Yapı Sistemleri</t>
  </si>
  <si>
    <t>Birim yöneticileri tarafından personele iç kontrole yönelik bilgilendirme, izleme ve durum değerlendirme toplantılar planlanmaktadır.</t>
  </si>
  <si>
    <t>Öğrencilerin kendi öz disiplinlerini artıracak konularda akademik danışmanlar tarafından rehberlik yapılması sağlanmalıdır.</t>
  </si>
  <si>
    <t>Üniversitemiz Bilgi İşlem Daire Başkanlığına ve Uzaktan Eğitim Uygulama Merkez Müdürlüğüne gerekli bilgi ve belgelerin zamanında iletilmesi ve kriz anında yaşanacak belirsizliklere karşı öğrencilerimize güncel bilgilerin sosyal medya, SMS, web sayfası aracılığı ile duyurulması sağlanmalıdır.</t>
  </si>
  <si>
    <t>Öğrenci danışmanlık ve rehberlik hizmeti vermek üzere görevlendirilen akademik danışmanların isim listesi ve iletişim bilgileri web sayfası haricinde ilân panolarında duyuruları yapılmaktadır.</t>
  </si>
  <si>
    <t>Fiziki Yapılaşma</t>
  </si>
  <si>
    <t>Personel Yapısı</t>
  </si>
  <si>
    <t>İhtiyaç duyulan bölümlerde öğretim elemanı sayısının arttırılması ile ders yükünün azaltılması planlanmaktadır.</t>
  </si>
  <si>
    <t>COVID-19 Pandemi sürecinde staj derslerinin uygulamaları kamu kurum ve kuruluşlarında yapılamamıştır.  Yükseköğretim Kurulunun kararları doğrultusunda stajlar ödev ve proje şeklinde uygulanmıştır. Ödev ve projeler danışman öğretim elemanları tarafından değerlendirilmektedir.</t>
  </si>
  <si>
    <t>Öğrencinin uygulamalı dersi etkin yürütüp yürütmediğinin belirlenememesi</t>
  </si>
  <si>
    <t>Uygulamalı dersten sorumlu öğretim elemanının uzaktan eğitim sistemi aracılığı ile her hafta öğrencinin uygulamalı dersi aldığı işyerine görüntülü ve çevrim içi olarak bağlanması ve öğrencinin söz konusu dersi etkin bir şekilde alması sağlanmalıdır.</t>
  </si>
  <si>
    <t>Çok Yüksek</t>
  </si>
  <si>
    <t>Yüksek</t>
  </si>
  <si>
    <t>Düşük</t>
  </si>
  <si>
    <t>Öğrenciler</t>
  </si>
  <si>
    <t>Orta</t>
  </si>
  <si>
    <t>Personelin, teknolojik gelişmelere ve iş ortamındaki değişikliklere uyum sağlamasına yönelik olarak Üniversitemizdeki
Hizmet İçi Eğitimler arttırılmalıdır.</t>
  </si>
  <si>
    <t>Öğrenciler, Akademik ve İdari Personel</t>
  </si>
  <si>
    <t>Akademik ve İdari Personel</t>
  </si>
  <si>
    <t>Akademik Personel</t>
  </si>
  <si>
    <t>İdari Personel</t>
  </si>
  <si>
    <t>Öğrenciler, Akademik Personel</t>
  </si>
  <si>
    <t>Kontrol edilmelidir.</t>
  </si>
  <si>
    <t>Devredilmelidir.</t>
  </si>
  <si>
    <t>Kabul edilebilir.</t>
  </si>
  <si>
    <t>Kabul edilemez. Riskten kaçınılmalıdır.</t>
  </si>
  <si>
    <t>Yapılan derslerin bölüm başkanları tarafından kontrollerinin sağlanarak derslerin etkin bir şekilde yürütülmesi sağlanmalıdır. Öğretim elemanlarının kendi uzmanlık alanlarına göre ders vermek üzere görevlendirilmeleri ve bulundukları kadroya göre alanlarında uzman nitelikli öğretim elemanı alımlarının gerçekleştirilmesi sağlanmalıdır.</t>
  </si>
  <si>
    <t>Akademik Personel, Öğrenciler</t>
  </si>
  <si>
    <t>Kurum genelinde paydaşlarla
yapılan etkinliklerde paydaşların
görüşlerinin alınması için daha fazla
özen gösterilecektir. Paydaşlarla anket yapılacaktır. Anket sonuçlarına göre ihtiyaç duyulması halinde ders güncelleme işlemleri yapılacaktır.</t>
  </si>
  <si>
    <t>Mesleki Uygulama derslerinde
öğretim elemanı başına düşen
öğrenci sayısının düşürülememesi</t>
  </si>
  <si>
    <t>Rektörlükten kadro talebinde
bulunulacaktır.</t>
  </si>
  <si>
    <t>Etkinliklere talebin az olması</t>
  </si>
  <si>
    <t>Uluslararası etkinliklere katılmak
için bütçe imkânlarının yetersizliği</t>
  </si>
  <si>
    <t>Öğretim elemanlarının proje/patent
çalışmalarına yönetim tarafından
destek verilecektir.</t>
  </si>
  <si>
    <t xml:space="preserve">Öğretim elemanlarına verilecek
desteklerin yetersizliği
</t>
  </si>
  <si>
    <t>Başarılı ve sürekli proje üreten
öğretim elemanları
ödüllendirilecektir.</t>
  </si>
  <si>
    <t>Dış İlişkiler Ofisinin etkin hale
gelmesi sağlanacaktır.</t>
  </si>
  <si>
    <t>Tanıtıcı faaliyetlerin istenilen
düzeyde yapılamaması</t>
  </si>
  <si>
    <t>Etkinliklere yerel basın davet
edilecektir. Sosyal medya daha aktif kullanılacaktır.</t>
  </si>
  <si>
    <t>Öğretim elemanlarına katılım desteği verilecektir.</t>
  </si>
  <si>
    <t>İstenen düzeyde sosyal etkinlik
yapılamaması.</t>
  </si>
  <si>
    <t xml:space="preserve">Paydaşlarla buluşmanın sağlanacağı
ortak-platformlar oluşturulmaya
çalışılacaktır.
</t>
  </si>
  <si>
    <t xml:space="preserve">BAP birimi ile yeterli iletişimin
kurulamaması
</t>
  </si>
  <si>
    <t>Öğretim elemanlarının girişimci
yönünün açığa çıkarılması ve proje
yazmalarının teşvik edilecektir.</t>
  </si>
  <si>
    <t>Öğretim elemanı ders yükü ve
başına düşen öğrenci sayılarının
azaltılarak akademik çalışmalara
ağırlık verilmesi için düzenlemeler
yapılacaktır.</t>
  </si>
  <si>
    <t>Öğrenci değişim programlarına katılan öğrenci sayısını artırmak.</t>
  </si>
  <si>
    <t>Öğretim elemanlarının niteliğini geliştirmek.</t>
  </si>
  <si>
    <t>Öğretimi derslik dışına taşımak ve deneyimsel yöntemleri geliştirmek.</t>
  </si>
  <si>
    <t>Öğretim programlarının etkinlik ve verimliliklerini artırmak.</t>
  </si>
  <si>
    <t>Proje üretme kültürünü oluşturmak ve yaygınlaştırmak</t>
  </si>
  <si>
    <t>Laboratuvarda işlenecek derslerde pandemi kuralları çerçevesinde öğrenci sayılarını azaltmak için ders guruplar halinde işlenecektir.</t>
  </si>
  <si>
    <t>Depolama alanlarının düzensiz olması</t>
  </si>
  <si>
    <t>Kriz anında yaşanacak belirsizliklere karşı öğrencilerimize güncel bilgilerin sosyal medya, SMS, web sayfası aracılığı ile duyurulması sağlanmalıdır.</t>
  </si>
  <si>
    <t>Etkinlikler öğrencilerin ilgi alanları
kapsamında belirlenecektir.</t>
  </si>
  <si>
    <t xml:space="preserve">Uluslararası öğrenci değişimi
için istenilen sayıda anlaşma
yapılamaması
</t>
  </si>
  <si>
    <t>Bölüm Başkanlıkları</t>
  </si>
  <si>
    <t>Teknoparklar bünyesinde
yapılan faaliyetlere yeterince
katılım sağlanamaması</t>
  </si>
  <si>
    <t>Web sayfası</t>
  </si>
  <si>
    <t>Özlük Dosyası</t>
  </si>
  <si>
    <t>Taşınır Kayıt Kontrol Sistemi</t>
  </si>
  <si>
    <t>Ders Kataloğu</t>
  </si>
  <si>
    <t>Stratejik Plan Veri Tabloları</t>
  </si>
  <si>
    <t>Performans Programı</t>
  </si>
  <si>
    <t>Anketler</t>
  </si>
  <si>
    <t>Norm Kadro</t>
  </si>
  <si>
    <t xml:space="preserve">Meslek Yüksekokulunun tanınırlığını artırmak.
</t>
  </si>
  <si>
    <t>Meslek Yüksekokulunun altyapı ve fiziksel olanaklarını iyileştirmek</t>
  </si>
  <si>
    <t>Müdürlük</t>
  </si>
  <si>
    <t>Yüksekokul Sekreteri</t>
  </si>
  <si>
    <t xml:space="preserve">Müdür </t>
  </si>
  <si>
    <t>Sosyal Bilimler Meslek Yüksekokulu</t>
  </si>
  <si>
    <t>Kayseri Üniversitesi Sosyal Bilimler Meslek Yüksekokulu</t>
  </si>
  <si>
    <t>SOSYAL BİLİMLER MESLEK YÜKSEKOKULU RİSK ANALİZİ VE DEĞERLENDİRME FORMU</t>
  </si>
  <si>
    <t>Kayseri Üniversitesis Sosyal Bilimler Meslek Yüksekokulu</t>
  </si>
  <si>
    <t>Tüm ders güncelleme
işlemlerinin tüm dış paydaşların
görüşleri ile desteklenmesinin
sağlanamaması</t>
  </si>
  <si>
    <t>Öğretim elemanlarının
katıldığı etkinlik sayısının az
olması</t>
  </si>
  <si>
    <t xml:space="preserve">Okulumuzun Kuruluş Amaç ve İlkeleri 
Doğrultusunda Eğitim-Öğretim Faaliyetlerini gerçekleştirmek için yasal yükümlülükler çerçevesinde gerekli görülen tüm çalışmaları gerçekleştirmek için görev tanımları kapsamında iş ve işlemler yürütülmektedir.  </t>
  </si>
  <si>
    <t xml:space="preserve">
Yüksekokul Sekreteri</t>
  </si>
  <si>
    <t xml:space="preserve">
Müdür</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</si>
</sst>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Times New Roman"/>
      <family val="1"/>
      <charset val="162"/>
    </font>
    <font>
      <sz val="11"/>
      <name val="Times New Roman"/>
      <family val="1"/>
      <charset val="162"/>
    </font>
    <font>
      <sz val="12"/>
      <color theme="1"/>
      <name val="Times New Roman"/>
      <family val="1"/>
      <charset val="162"/>
    </font>
    <font>
      <b/>
      <sz val="12"/>
      <color rgb="FF002060"/>
      <name val="Times New Roman"/>
      <family val="1"/>
      <charset val="162"/>
    </font>
    <font>
      <b/>
      <sz val="11"/>
      <color rgb="FF002060"/>
      <name val="Times New Roman"/>
      <family val="1"/>
      <charset val="162"/>
    </font>
    <font>
      <b/>
      <sz val="11"/>
      <name val="Times New Roman"/>
      <family val="1"/>
      <charset val="162"/>
    </font>
    <font>
      <sz val="11"/>
      <color rgb="FF002060"/>
      <name val="Times New Roman"/>
      <family val="1"/>
      <charset val="162"/>
    </font>
    <font>
      <b/>
      <sz val="11"/>
      <color rgb="FFC00000"/>
      <name val="Times New Roman"/>
      <family val="1"/>
      <charset val="162"/>
    </font>
    <font>
      <sz val="11"/>
      <name val="Calibri"/>
      <family val="2"/>
      <scheme val="minor"/>
    </font>
    <font>
      <b/>
      <sz val="12"/>
      <name val="Times New Roman"/>
      <family val="1"/>
      <charset val="162"/>
    </font>
    <font>
      <sz val="12"/>
      <name val="Times New Roman"/>
      <family val="1"/>
      <charset val="162"/>
    </font>
    <font>
      <b/>
      <sz val="14"/>
      <name val="Times New Roman"/>
      <family val="1"/>
      <charset val="162"/>
    </font>
    <font>
      <sz val="14"/>
      <name val="Times New Roman"/>
      <family val="1"/>
      <charset val="162"/>
    </font>
    <font>
      <b/>
      <sz val="12"/>
      <color rgb="FFCC3300"/>
      <name val="Times New Roman"/>
      <family val="1"/>
      <charset val="162"/>
    </font>
    <font>
      <sz val="12"/>
      <color rgb="FFC00000"/>
      <name val="Times New Roman"/>
      <family val="1"/>
      <charset val="162"/>
    </font>
    <font>
      <b/>
      <sz val="12"/>
      <color theme="0"/>
      <name val="Times New Roman"/>
      <family val="1"/>
      <charset val="16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18">
    <border>
      <left/>
      <right/>
      <top/>
      <bottom/>
      <diagonal/>
    </border>
    <border>
      <left/>
      <right style="thin">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127">
    <xf numFmtId="0" fontId="0" fillId="0" borderId="0" xfId="0"/>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5"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5" fillId="0" borderId="0" xfId="0" applyFont="1" applyAlignment="1">
      <alignment vertical="center"/>
    </xf>
    <xf numFmtId="0" fontId="5" fillId="3" borderId="0" xfId="0" applyFont="1" applyFill="1" applyAlignment="1">
      <alignment vertical="center"/>
    </xf>
    <xf numFmtId="0" fontId="2" fillId="0" borderId="0" xfId="0" applyFont="1" applyFill="1" applyAlignment="1">
      <alignment vertical="center"/>
    </xf>
    <xf numFmtId="0" fontId="1" fillId="0" borderId="0" xfId="0" applyFont="1" applyAlignment="1">
      <alignment vertical="center" wrapText="1"/>
    </xf>
    <xf numFmtId="0" fontId="6" fillId="5" borderId="5" xfId="0" applyFont="1" applyFill="1" applyBorder="1" applyAlignment="1">
      <alignment horizontal="center" textRotation="90" wrapText="1"/>
    </xf>
    <xf numFmtId="0" fontId="6" fillId="5" borderId="5" xfId="0" applyFont="1" applyFill="1" applyBorder="1" applyAlignment="1">
      <alignment horizontal="center" textRotation="90"/>
    </xf>
    <xf numFmtId="0" fontId="6" fillId="4" borderId="5" xfId="0" applyFont="1" applyFill="1" applyBorder="1" applyAlignment="1">
      <alignment horizontal="center" textRotation="90"/>
    </xf>
    <xf numFmtId="0" fontId="11" fillId="0" borderId="5" xfId="0" applyFont="1" applyFill="1" applyBorder="1" applyAlignment="1">
      <alignment horizontal="center" vertical="center" textRotation="90" wrapText="1"/>
    </xf>
    <xf numFmtId="0" fontId="11"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1" fillId="0" borderId="0" xfId="0" applyFont="1" applyFill="1" applyBorder="1" applyAlignment="1">
      <alignment horizontal="center" vertical="center" textRotation="90" wrapText="1"/>
    </xf>
    <xf numFmtId="0" fontId="11" fillId="0"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xf>
    <xf numFmtId="0" fontId="11" fillId="0" borderId="6"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 fillId="0" borderId="0" xfId="0" applyFont="1" applyAlignment="1">
      <alignment horizontal="center" vertical="center"/>
    </xf>
    <xf numFmtId="0" fontId="6" fillId="2" borderId="17" xfId="0" applyFont="1" applyFill="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6" fillId="2" borderId="0" xfId="0" applyFont="1" applyFill="1" applyBorder="1" applyAlignment="1">
      <alignment horizontal="left" vertical="center"/>
    </xf>
    <xf numFmtId="0" fontId="9" fillId="0" borderId="0" xfId="0" applyFont="1" applyAlignment="1">
      <alignment vertical="center"/>
    </xf>
    <xf numFmtId="0" fontId="9" fillId="0" borderId="1" xfId="0" applyFont="1" applyBorder="1" applyAlignment="1">
      <alignment vertical="center"/>
    </xf>
    <xf numFmtId="14" fontId="8" fillId="0" borderId="2" xfId="0" applyNumberFormat="1" applyFont="1" applyBorder="1" applyAlignment="1">
      <alignment horizontal="center" vertical="center"/>
    </xf>
    <xf numFmtId="14" fontId="8" fillId="0" borderId="3" xfId="0" applyNumberFormat="1" applyFont="1" applyBorder="1" applyAlignment="1">
      <alignment horizontal="center" vertical="center"/>
    </xf>
    <xf numFmtId="14" fontId="8" fillId="0" borderId="4" xfId="0" applyNumberFormat="1" applyFont="1" applyBorder="1" applyAlignment="1">
      <alignment horizontal="center" vertical="center"/>
    </xf>
    <xf numFmtId="0" fontId="14" fillId="2" borderId="6"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7" xfId="0" applyFont="1" applyFill="1" applyBorder="1" applyAlignment="1">
      <alignment horizontal="center" vertical="center"/>
    </xf>
    <xf numFmtId="0" fontId="14" fillId="5"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7"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7" xfId="0" applyFont="1" applyFill="1" applyBorder="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7" fillId="0" borderId="17" xfId="0" applyFont="1" applyBorder="1" applyAlignment="1">
      <alignment horizontal="left" vertical="center"/>
    </xf>
    <xf numFmtId="49" fontId="7" fillId="0" borderId="17" xfId="0" applyNumberFormat="1" applyFont="1" applyBorder="1" applyAlignment="1">
      <alignment horizontal="left" vertical="center"/>
    </xf>
    <xf numFmtId="14" fontId="7" fillId="0" borderId="17" xfId="0" applyNumberFormat="1" applyFont="1" applyBorder="1" applyAlignment="1">
      <alignment horizontal="left" vertical="center"/>
    </xf>
    <xf numFmtId="0" fontId="11" fillId="0" borderId="6" xfId="0" applyFont="1" applyFill="1" applyBorder="1" applyAlignment="1">
      <alignment horizontal="left" vertical="center"/>
    </xf>
    <xf numFmtId="0" fontId="11" fillId="0" borderId="8" xfId="0" applyFont="1" applyFill="1" applyBorder="1" applyAlignment="1">
      <alignment horizontal="left" vertical="center"/>
    </xf>
    <xf numFmtId="0" fontId="11" fillId="0" borderId="7" xfId="0" applyFont="1" applyFill="1" applyBorder="1" applyAlignment="1">
      <alignment horizontal="left" vertical="center"/>
    </xf>
    <xf numFmtId="0" fontId="11" fillId="0" borderId="5"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2" borderId="5" xfId="0" applyFont="1" applyFill="1" applyBorder="1" applyAlignment="1">
      <alignment horizontal="left"/>
    </xf>
    <xf numFmtId="0" fontId="6" fillId="2" borderId="6" xfId="0" applyFont="1" applyFill="1" applyBorder="1" applyAlignment="1">
      <alignment horizontal="left"/>
    </xf>
    <xf numFmtId="0" fontId="6" fillId="2" borderId="8" xfId="0" applyFont="1" applyFill="1" applyBorder="1" applyAlignment="1">
      <alignment horizontal="left"/>
    </xf>
    <xf numFmtId="0" fontId="6" fillId="2" borderId="7" xfId="0" applyFont="1" applyFill="1" applyBorder="1" applyAlignment="1">
      <alignment horizontal="left"/>
    </xf>
    <xf numFmtId="0" fontId="6" fillId="5" borderId="5" xfId="0" applyFont="1" applyFill="1" applyBorder="1" applyAlignment="1">
      <alignment horizontal="left"/>
    </xf>
    <xf numFmtId="0" fontId="6" fillId="5" borderId="5" xfId="0" applyFont="1" applyFill="1" applyBorder="1" applyAlignment="1">
      <alignment horizontal="left" wrapText="1"/>
    </xf>
    <xf numFmtId="0" fontId="6" fillId="5" borderId="6" xfId="0" applyFont="1" applyFill="1" applyBorder="1" applyAlignment="1">
      <alignment horizontal="center" wrapText="1"/>
    </xf>
    <xf numFmtId="0" fontId="6" fillId="5" borderId="7" xfId="0" applyFont="1" applyFill="1" applyBorder="1" applyAlignment="1">
      <alignment horizontal="center" wrapText="1"/>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7" xfId="0" applyFont="1" applyFill="1" applyBorder="1" applyAlignment="1">
      <alignment horizontal="center" vertical="center"/>
    </xf>
    <xf numFmtId="0" fontId="10" fillId="0" borderId="5"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7" xfId="0" applyFont="1" applyFill="1" applyBorder="1" applyAlignment="1">
      <alignment horizontal="left" vertical="center" wrapText="1"/>
    </xf>
    <xf numFmtId="14" fontId="11" fillId="0"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6" fillId="5" borderId="5" xfId="0" applyFont="1" applyFill="1" applyBorder="1" applyAlignment="1">
      <alignment horizontal="center"/>
    </xf>
    <xf numFmtId="0" fontId="6" fillId="4" borderId="5" xfId="0" applyFont="1" applyFill="1" applyBorder="1" applyAlignment="1">
      <alignment horizontal="left" wrapText="1"/>
    </xf>
    <xf numFmtId="0" fontId="6" fillId="4" borderId="6" xfId="0" applyFont="1" applyFill="1" applyBorder="1" applyAlignment="1">
      <alignment horizontal="left"/>
    </xf>
    <xf numFmtId="0" fontId="6" fillId="4" borderId="8" xfId="0" applyFont="1" applyFill="1" applyBorder="1" applyAlignment="1">
      <alignment horizontal="left"/>
    </xf>
    <xf numFmtId="0" fontId="6" fillId="4" borderId="7" xfId="0" applyFont="1" applyFill="1" applyBorder="1" applyAlignment="1">
      <alignment horizontal="left"/>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7" xfId="0" applyFont="1" applyFill="1" applyBorder="1" applyAlignment="1">
      <alignment horizontal="center"/>
    </xf>
    <xf numFmtId="0" fontId="6" fillId="6" borderId="5" xfId="0" applyFont="1" applyFill="1" applyBorder="1" applyAlignment="1">
      <alignment horizontal="left" wrapText="1"/>
    </xf>
    <xf numFmtId="0" fontId="6" fillId="5" borderId="8" xfId="0" applyFont="1" applyFill="1" applyBorder="1" applyAlignment="1">
      <alignment horizontal="center" wrapText="1"/>
    </xf>
    <xf numFmtId="0" fontId="15" fillId="3" borderId="5" xfId="0" applyFont="1" applyFill="1" applyBorder="1" applyAlignment="1">
      <alignment horizontal="left" vertical="center" wrapText="1"/>
    </xf>
    <xf numFmtId="0" fontId="16" fillId="3" borderId="8" xfId="0" applyFont="1" applyFill="1" applyBorder="1" applyAlignment="1">
      <alignment horizontal="center" vertical="center"/>
    </xf>
    <xf numFmtId="0" fontId="16" fillId="3" borderId="7" xfId="0" applyFont="1" applyFill="1" applyBorder="1" applyAlignment="1">
      <alignment horizontal="center" vertical="center"/>
    </xf>
    <xf numFmtId="0" fontId="15" fillId="3" borderId="6"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14" fontId="11" fillId="0" borderId="6" xfId="0" applyNumberFormat="1" applyFont="1" applyFill="1" applyBorder="1" applyAlignment="1">
      <alignment horizontal="center" vertical="center" wrapText="1"/>
    </xf>
  </cellXfs>
  <cellStyles count="1">
    <cellStyle name="Normal" xfId="0" builtinId="0"/>
  </cellStyles>
  <dxfs count="20">
    <dxf>
      <font>
        <b/>
        <i val="0"/>
        <color theme="0"/>
      </font>
      <fill>
        <patternFill>
          <bgColor rgb="FFC000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00B050"/>
        </patternFill>
      </fill>
    </dxf>
    <dxf>
      <font>
        <b/>
        <i val="0"/>
      </font>
      <fill>
        <patternFill>
          <bgColor rgb="FF00B050"/>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font>
      <fill>
        <patternFill>
          <bgColor rgb="FF92D050"/>
        </patternFill>
      </fill>
    </dxf>
    <dxf>
      <font>
        <b/>
        <i val="0"/>
        <color theme="0"/>
      </font>
      <fill>
        <patternFill>
          <bgColor rgb="FFC000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00B050"/>
        </patternFill>
      </fill>
    </dxf>
    <dxf>
      <font>
        <b/>
        <i val="0"/>
      </font>
      <fill>
        <patternFill>
          <bgColor rgb="FF00B050"/>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font>
      <fill>
        <patternFill>
          <bgColor rgb="FF92D050"/>
        </patternFill>
      </fill>
    </dxf>
  </dxfs>
  <tableStyles count="0" defaultTableStyle="TableStyleMedium2" defaultPivotStyle="PivotStyleLight16"/>
  <colors>
    <mruColors>
      <color rgb="FF16FC04"/>
      <color rgb="FF3AFB0D"/>
      <color rgb="FF00CC00"/>
      <color rgb="FF33CC33"/>
      <color rgb="FFFF3300"/>
      <color rgb="FFFF66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53341</xdr:colOff>
      <xdr:row>0</xdr:row>
      <xdr:rowOff>38100</xdr:rowOff>
    </xdr:from>
    <xdr:to>
      <xdr:col>4</xdr:col>
      <xdr:colOff>324169</xdr:colOff>
      <xdr:row>4</xdr:row>
      <xdr:rowOff>88370</xdr:rowOff>
    </xdr:to>
    <xdr:pic>
      <xdr:nvPicPr>
        <xdr:cNvPr id="2" name="Resim 1">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stretch>
          <a:fillRect/>
        </a:stretch>
      </xdr:blipFill>
      <xdr:spPr>
        <a:xfrm>
          <a:off x="53341" y="38100"/>
          <a:ext cx="1528128" cy="8122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53341</xdr:colOff>
      <xdr:row>0</xdr:row>
      <xdr:rowOff>38100</xdr:rowOff>
    </xdr:from>
    <xdr:to>
      <xdr:col>4</xdr:col>
      <xdr:colOff>324169</xdr:colOff>
      <xdr:row>4</xdr:row>
      <xdr:rowOff>88370</xdr:rowOff>
    </xdr:to>
    <xdr:pic>
      <xdr:nvPicPr>
        <xdr:cNvPr id="3" name="Resim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stretch>
          <a:fillRect/>
        </a:stretch>
      </xdr:blipFill>
      <xdr:spPr>
        <a:xfrm>
          <a:off x="53341" y="38100"/>
          <a:ext cx="1526688" cy="843966"/>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68"/>
  <sheetViews>
    <sheetView showGridLines="0" showZeros="0" tabSelected="1" view="pageBreakPreview" zoomScale="70" zoomScaleNormal="70" zoomScaleSheetLayoutView="70" workbookViewId="0">
      <pane ySplit="9" topLeftCell="A25" activePane="bottomLeft" state="frozen"/>
      <selection pane="bottomLeft" activeCell="AX29" sqref="AX29:BG33"/>
    </sheetView>
  </sheetViews>
  <sheetFormatPr defaultColWidth="4.7109375" defaultRowHeight="15" x14ac:dyDescent="0.25"/>
  <cols>
    <col min="1" max="4" width="4.7109375" style="1" customWidth="1"/>
    <col min="5" max="5" width="6.140625" style="1" customWidth="1"/>
    <col min="6" max="12" width="4.7109375" style="1" customWidth="1"/>
    <col min="13" max="13" width="9.5703125" style="1" customWidth="1"/>
    <col min="14" max="19" width="4.7109375" style="1" customWidth="1"/>
    <col min="20" max="20" width="4.7109375" style="37" customWidth="1"/>
    <col min="21" max="24" width="4.7109375" style="1" customWidth="1"/>
    <col min="25" max="25" width="4.7109375" style="37" customWidth="1"/>
    <col min="26" max="26" width="6.140625" style="37" customWidth="1"/>
    <col min="27" max="27" width="4.7109375" style="37" customWidth="1"/>
    <col min="28" max="29" width="4.7109375" style="1" customWidth="1"/>
    <col min="30" max="31" width="4.7109375" style="37" customWidth="1"/>
    <col min="32" max="33" width="6" style="37" customWidth="1"/>
    <col min="34" max="35" width="4.7109375" style="1" customWidth="1"/>
    <col min="36" max="36" width="10.85546875" style="1" customWidth="1"/>
    <col min="37" max="44" width="4.7109375" style="1" customWidth="1"/>
    <col min="45" max="45" width="5.28515625" style="1" customWidth="1"/>
    <col min="46" max="46" width="5" style="1" customWidth="1"/>
    <col min="47" max="53" width="4.7109375" style="1" customWidth="1"/>
    <col min="54" max="54" width="4" style="1" customWidth="1"/>
    <col min="55" max="56" width="4.7109375" style="1" customWidth="1"/>
    <col min="57" max="57" width="6.42578125" style="1" customWidth="1"/>
    <col min="58" max="58" width="4.7109375" style="1" customWidth="1"/>
    <col min="59" max="59" width="7" style="1" customWidth="1"/>
    <col min="60" max="123" width="4.7109375" style="1" customWidth="1"/>
    <col min="124" max="16384" width="4.7109375" style="1"/>
  </cols>
  <sheetData>
    <row r="1" spans="1:59" ht="15.6" customHeight="1" x14ac:dyDescent="0.25">
      <c r="A1" s="58"/>
      <c r="B1" s="58"/>
      <c r="C1" s="58"/>
      <c r="D1" s="58"/>
      <c r="E1" s="58"/>
      <c r="F1" s="59" t="s">
        <v>181</v>
      </c>
      <c r="G1" s="59"/>
      <c r="H1" s="59"/>
      <c r="I1" s="59"/>
      <c r="J1" s="59"/>
      <c r="K1" s="59"/>
      <c r="L1" s="59"/>
      <c r="M1" s="59"/>
      <c r="N1" s="59"/>
      <c r="O1" s="59"/>
      <c r="P1" s="59"/>
      <c r="Q1" s="59"/>
      <c r="R1" s="59"/>
      <c r="S1" s="59"/>
      <c r="T1" s="59"/>
      <c r="U1" s="59"/>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1"/>
      <c r="BC1" s="62" t="s">
        <v>0</v>
      </c>
      <c r="BD1" s="63"/>
      <c r="BE1" s="64"/>
      <c r="BF1" s="65" t="s">
        <v>27</v>
      </c>
      <c r="BG1" s="65"/>
    </row>
    <row r="2" spans="1:59" ht="15" customHeight="1" x14ac:dyDescent="0.25">
      <c r="A2" s="58"/>
      <c r="B2" s="58"/>
      <c r="C2" s="58"/>
      <c r="D2" s="58"/>
      <c r="E2" s="58"/>
      <c r="F2" s="59"/>
      <c r="G2" s="59"/>
      <c r="H2" s="59"/>
      <c r="I2" s="59"/>
      <c r="J2" s="59"/>
      <c r="K2" s="59"/>
      <c r="L2" s="59"/>
      <c r="M2" s="59"/>
      <c r="N2" s="59"/>
      <c r="O2" s="59"/>
      <c r="P2" s="59"/>
      <c r="Q2" s="59"/>
      <c r="R2" s="59"/>
      <c r="S2" s="59"/>
      <c r="T2" s="59"/>
      <c r="U2" s="59"/>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1"/>
      <c r="BC2" s="62" t="s">
        <v>1</v>
      </c>
      <c r="BD2" s="63"/>
      <c r="BE2" s="64"/>
      <c r="BF2" s="66" t="s">
        <v>28</v>
      </c>
      <c r="BG2" s="66"/>
    </row>
    <row r="3" spans="1:59" ht="15.6" customHeight="1" x14ac:dyDescent="0.25">
      <c r="A3" s="58"/>
      <c r="B3" s="58"/>
      <c r="C3" s="58"/>
      <c r="D3" s="58"/>
      <c r="E3" s="58"/>
      <c r="F3" s="59"/>
      <c r="G3" s="59"/>
      <c r="H3" s="59"/>
      <c r="I3" s="59"/>
      <c r="J3" s="59"/>
      <c r="K3" s="59"/>
      <c r="L3" s="59"/>
      <c r="M3" s="59"/>
      <c r="N3" s="59"/>
      <c r="O3" s="59"/>
      <c r="P3" s="59"/>
      <c r="Q3" s="59"/>
      <c r="R3" s="59"/>
      <c r="S3" s="59"/>
      <c r="T3" s="59"/>
      <c r="U3" s="59"/>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1"/>
      <c r="BC3" s="62" t="s">
        <v>2</v>
      </c>
      <c r="BD3" s="63"/>
      <c r="BE3" s="64"/>
      <c r="BF3" s="67" t="s">
        <v>3</v>
      </c>
      <c r="BG3" s="65"/>
    </row>
    <row r="4" spans="1:59" ht="15.6" customHeight="1" x14ac:dyDescent="0.25">
      <c r="A4" s="58"/>
      <c r="B4" s="58"/>
      <c r="C4" s="58"/>
      <c r="D4" s="58"/>
      <c r="E4" s="58"/>
      <c r="F4" s="59"/>
      <c r="G4" s="59"/>
      <c r="H4" s="59"/>
      <c r="I4" s="59"/>
      <c r="J4" s="59"/>
      <c r="K4" s="59"/>
      <c r="L4" s="59"/>
      <c r="M4" s="59"/>
      <c r="N4" s="59"/>
      <c r="O4" s="59"/>
      <c r="P4" s="59"/>
      <c r="Q4" s="59"/>
      <c r="R4" s="59"/>
      <c r="S4" s="59"/>
      <c r="T4" s="59"/>
      <c r="U4" s="59"/>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1"/>
      <c r="BC4" s="62" t="s">
        <v>20</v>
      </c>
      <c r="BD4" s="63"/>
      <c r="BE4" s="64"/>
      <c r="BF4" s="66" t="s">
        <v>30</v>
      </c>
      <c r="BG4" s="66"/>
    </row>
    <row r="5" spans="1:59" x14ac:dyDescent="0.25">
      <c r="A5" s="37"/>
      <c r="T5" s="1"/>
      <c r="Y5" s="1"/>
      <c r="Z5" s="1"/>
    </row>
    <row r="6" spans="1:59" s="8" customFormat="1" ht="15.75" customHeight="1" x14ac:dyDescent="0.25">
      <c r="A6" s="38" t="s">
        <v>8</v>
      </c>
      <c r="B6" s="38"/>
      <c r="C6" s="38"/>
      <c r="D6" s="38"/>
      <c r="E6" s="39" t="s">
        <v>182</v>
      </c>
      <c r="F6" s="40"/>
      <c r="G6" s="40"/>
      <c r="H6" s="40"/>
      <c r="I6" s="40"/>
      <c r="J6" s="40"/>
      <c r="K6" s="40"/>
      <c r="L6" s="40"/>
      <c r="M6" s="40"/>
      <c r="N6" s="40"/>
      <c r="O6" s="40"/>
      <c r="P6" s="40"/>
      <c r="Q6" s="40"/>
      <c r="R6" s="41"/>
      <c r="S6" s="4"/>
      <c r="T6" s="4"/>
      <c r="U6" s="4"/>
      <c r="V6" s="4"/>
      <c r="W6" s="4"/>
      <c r="X6" s="4"/>
      <c r="Y6" s="4"/>
      <c r="Z6" s="4"/>
      <c r="AA6" s="5"/>
      <c r="AB6" s="6"/>
      <c r="AC6" s="6"/>
      <c r="AD6" s="5"/>
      <c r="AE6" s="5"/>
      <c r="AF6" s="5"/>
      <c r="AG6" s="5"/>
      <c r="AH6" s="6"/>
      <c r="AI6" s="6"/>
      <c r="AJ6" s="6"/>
      <c r="AK6" s="6"/>
      <c r="AL6" s="6"/>
      <c r="AM6" s="6"/>
      <c r="AN6" s="6"/>
      <c r="AO6" s="6"/>
      <c r="AP6" s="6"/>
      <c r="AQ6" s="7"/>
      <c r="AR6" s="1"/>
      <c r="AS6" s="1"/>
      <c r="AT6" s="1"/>
      <c r="AU6" s="1"/>
      <c r="AV6" s="1"/>
      <c r="AW6" s="1"/>
      <c r="AX6" s="42" t="s">
        <v>29</v>
      </c>
      <c r="AY6" s="43"/>
      <c r="AZ6" s="43"/>
      <c r="BA6" s="43"/>
      <c r="BB6" s="43"/>
      <c r="BC6" s="43"/>
      <c r="BD6" s="44"/>
      <c r="BE6" s="45">
        <v>44561</v>
      </c>
      <c r="BF6" s="46"/>
      <c r="BG6" s="47"/>
    </row>
    <row r="7" spans="1:59" s="9" customFormat="1" x14ac:dyDescent="0.25">
      <c r="A7" s="37"/>
      <c r="B7" s="1"/>
      <c r="C7" s="1"/>
      <c r="D7" s="1"/>
      <c r="E7" s="1"/>
      <c r="F7" s="1"/>
      <c r="G7" s="1"/>
      <c r="H7" s="1"/>
      <c r="I7" s="1"/>
      <c r="J7" s="1"/>
      <c r="K7" s="1"/>
      <c r="L7" s="1"/>
      <c r="M7" s="1"/>
      <c r="N7" s="1"/>
      <c r="O7" s="1"/>
      <c r="P7" s="1"/>
      <c r="Q7" s="1"/>
      <c r="R7" s="1"/>
      <c r="S7" s="1"/>
      <c r="T7" s="1"/>
      <c r="U7" s="1"/>
      <c r="V7" s="1"/>
      <c r="W7" s="1"/>
      <c r="X7" s="1"/>
      <c r="Y7" s="1"/>
      <c r="Z7" s="1"/>
      <c r="AA7" s="37"/>
      <c r="AB7" s="1"/>
      <c r="AC7" s="1"/>
      <c r="AD7" s="37"/>
      <c r="AE7" s="37"/>
      <c r="AF7" s="37"/>
      <c r="AG7" s="37"/>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s="9" customFormat="1" ht="15" customHeight="1" x14ac:dyDescent="0.25">
      <c r="A8" s="48" t="s">
        <v>4</v>
      </c>
      <c r="B8" s="49"/>
      <c r="C8" s="49"/>
      <c r="D8" s="49"/>
      <c r="E8" s="49"/>
      <c r="F8" s="49"/>
      <c r="G8" s="49"/>
      <c r="H8" s="49"/>
      <c r="I8" s="49"/>
      <c r="J8" s="49"/>
      <c r="K8" s="49"/>
      <c r="L8" s="49"/>
      <c r="M8" s="50"/>
      <c r="N8" s="51" t="s">
        <v>5</v>
      </c>
      <c r="O8" s="51"/>
      <c r="P8" s="51"/>
      <c r="Q8" s="51"/>
      <c r="R8" s="51"/>
      <c r="S8" s="51"/>
      <c r="T8" s="51"/>
      <c r="U8" s="51"/>
      <c r="V8" s="51"/>
      <c r="W8" s="51"/>
      <c r="X8" s="51"/>
      <c r="Y8" s="51"/>
      <c r="Z8" s="51"/>
      <c r="AA8" s="51"/>
      <c r="AB8" s="51"/>
      <c r="AC8" s="51"/>
      <c r="AD8" s="51"/>
      <c r="AE8" s="51"/>
      <c r="AF8" s="51"/>
      <c r="AG8" s="51"/>
      <c r="AH8" s="51"/>
      <c r="AI8" s="51"/>
      <c r="AJ8" s="51"/>
      <c r="AK8" s="52" t="s">
        <v>7</v>
      </c>
      <c r="AL8" s="53"/>
      <c r="AM8" s="53"/>
      <c r="AN8" s="53"/>
      <c r="AO8" s="53"/>
      <c r="AP8" s="53"/>
      <c r="AQ8" s="53"/>
      <c r="AR8" s="53"/>
      <c r="AS8" s="53"/>
      <c r="AT8" s="53"/>
      <c r="AU8" s="53"/>
      <c r="AV8" s="53"/>
      <c r="AW8" s="53"/>
      <c r="AX8" s="53"/>
      <c r="AY8" s="53"/>
      <c r="AZ8" s="53"/>
      <c r="BA8" s="54"/>
      <c r="BB8" s="55" t="s">
        <v>19</v>
      </c>
      <c r="BC8" s="56"/>
      <c r="BD8" s="56"/>
      <c r="BE8" s="56"/>
      <c r="BF8" s="56"/>
      <c r="BG8" s="57"/>
    </row>
    <row r="9" spans="1:59" s="9" customFormat="1" ht="131.44999999999999" customHeight="1" x14ac:dyDescent="0.2">
      <c r="A9" s="75" t="s">
        <v>16</v>
      </c>
      <c r="B9" s="75"/>
      <c r="C9" s="75"/>
      <c r="D9" s="75"/>
      <c r="E9" s="75"/>
      <c r="F9" s="75"/>
      <c r="G9" s="76" t="s">
        <v>18</v>
      </c>
      <c r="H9" s="77"/>
      <c r="I9" s="77"/>
      <c r="J9" s="77"/>
      <c r="K9" s="77"/>
      <c r="L9" s="77"/>
      <c r="M9" s="78"/>
      <c r="N9" s="79" t="s">
        <v>12</v>
      </c>
      <c r="O9" s="79"/>
      <c r="P9" s="79"/>
      <c r="Q9" s="79"/>
      <c r="R9" s="79"/>
      <c r="S9" s="79"/>
      <c r="T9" s="80" t="s">
        <v>10</v>
      </c>
      <c r="U9" s="80"/>
      <c r="V9" s="80"/>
      <c r="W9" s="80"/>
      <c r="X9" s="80"/>
      <c r="Y9" s="80"/>
      <c r="Z9" s="12" t="s">
        <v>13</v>
      </c>
      <c r="AA9" s="13" t="s">
        <v>25</v>
      </c>
      <c r="AB9" s="13" t="s">
        <v>24</v>
      </c>
      <c r="AC9" s="81" t="s">
        <v>26</v>
      </c>
      <c r="AD9" s="82"/>
      <c r="AE9" s="81" t="s">
        <v>23</v>
      </c>
      <c r="AF9" s="101"/>
      <c r="AG9" s="82"/>
      <c r="AH9" s="92" t="s">
        <v>6</v>
      </c>
      <c r="AI9" s="92"/>
      <c r="AJ9" s="92"/>
      <c r="AK9" s="93" t="s">
        <v>11</v>
      </c>
      <c r="AL9" s="93"/>
      <c r="AM9" s="93"/>
      <c r="AN9" s="93"/>
      <c r="AO9" s="93"/>
      <c r="AP9" s="93"/>
      <c r="AQ9" s="93"/>
      <c r="AR9" s="94" t="s">
        <v>14</v>
      </c>
      <c r="AS9" s="95"/>
      <c r="AT9" s="95"/>
      <c r="AU9" s="95"/>
      <c r="AV9" s="95"/>
      <c r="AW9" s="96"/>
      <c r="AX9" s="97" t="s">
        <v>9</v>
      </c>
      <c r="AY9" s="98"/>
      <c r="AZ9" s="99"/>
      <c r="BA9" s="14" t="s">
        <v>15</v>
      </c>
      <c r="BB9" s="100" t="s">
        <v>17</v>
      </c>
      <c r="BC9" s="100"/>
      <c r="BD9" s="100"/>
      <c r="BE9" s="100"/>
      <c r="BF9" s="100"/>
      <c r="BG9" s="100"/>
    </row>
    <row r="10" spans="1:59" s="10" customFormat="1" ht="159.94999999999999" customHeight="1" x14ac:dyDescent="0.25">
      <c r="A10" s="68" t="s">
        <v>179</v>
      </c>
      <c r="B10" s="69"/>
      <c r="C10" s="69"/>
      <c r="D10" s="69"/>
      <c r="E10" s="69"/>
      <c r="F10" s="70"/>
      <c r="G10" s="71" t="s">
        <v>157</v>
      </c>
      <c r="H10" s="71"/>
      <c r="I10" s="71"/>
      <c r="J10" s="71"/>
      <c r="K10" s="71"/>
      <c r="L10" s="71"/>
      <c r="M10" s="71"/>
      <c r="N10" s="71" t="s">
        <v>183</v>
      </c>
      <c r="O10" s="71"/>
      <c r="P10" s="71"/>
      <c r="Q10" s="71"/>
      <c r="R10" s="71"/>
      <c r="S10" s="71"/>
      <c r="T10" s="72" t="s">
        <v>172</v>
      </c>
      <c r="U10" s="72"/>
      <c r="V10" s="72"/>
      <c r="W10" s="72"/>
      <c r="X10" s="72"/>
      <c r="Y10" s="72"/>
      <c r="Z10" s="15" t="s">
        <v>136</v>
      </c>
      <c r="AA10" s="16">
        <v>2</v>
      </c>
      <c r="AB10" s="16">
        <v>5</v>
      </c>
      <c r="AC10" s="73">
        <f>PRODUCT(AA10,AB10)</f>
        <v>10</v>
      </c>
      <c r="AD10" s="74"/>
      <c r="AE10" s="83" t="s">
        <v>124</v>
      </c>
      <c r="AF10" s="84"/>
      <c r="AG10" s="85"/>
      <c r="AH10" s="86" t="s">
        <v>131</v>
      </c>
      <c r="AI10" s="86"/>
      <c r="AJ10" s="86"/>
      <c r="AK10" s="71" t="s">
        <v>137</v>
      </c>
      <c r="AL10" s="71"/>
      <c r="AM10" s="71"/>
      <c r="AN10" s="71"/>
      <c r="AO10" s="71"/>
      <c r="AP10" s="71"/>
      <c r="AQ10" s="71"/>
      <c r="AR10" s="87" t="s">
        <v>164</v>
      </c>
      <c r="AS10" s="88"/>
      <c r="AT10" s="88"/>
      <c r="AU10" s="88"/>
      <c r="AV10" s="88"/>
      <c r="AW10" s="89"/>
      <c r="AX10" s="90">
        <v>44742</v>
      </c>
      <c r="AY10" s="91"/>
      <c r="AZ10" s="91"/>
      <c r="BA10" s="15"/>
      <c r="BB10" s="91"/>
      <c r="BC10" s="91"/>
      <c r="BD10" s="91"/>
      <c r="BE10" s="91"/>
      <c r="BF10" s="91"/>
      <c r="BG10" s="91"/>
    </row>
    <row r="11" spans="1:59" s="10" customFormat="1" ht="159.94999999999999" customHeight="1" x14ac:dyDescent="0.25">
      <c r="A11" s="68" t="s">
        <v>179</v>
      </c>
      <c r="B11" s="69"/>
      <c r="C11" s="69"/>
      <c r="D11" s="69"/>
      <c r="E11" s="69"/>
      <c r="F11" s="70"/>
      <c r="G11" s="71" t="s">
        <v>157</v>
      </c>
      <c r="H11" s="71"/>
      <c r="I11" s="71"/>
      <c r="J11" s="71"/>
      <c r="K11" s="71"/>
      <c r="L11" s="71"/>
      <c r="M11" s="71"/>
      <c r="N11" s="71" t="s">
        <v>138</v>
      </c>
      <c r="O11" s="71"/>
      <c r="P11" s="71"/>
      <c r="Q11" s="71"/>
      <c r="R11" s="71"/>
      <c r="S11" s="71"/>
      <c r="T11" s="102" t="s">
        <v>173</v>
      </c>
      <c r="U11" s="102"/>
      <c r="V11" s="102"/>
      <c r="W11" s="102"/>
      <c r="X11" s="102"/>
      <c r="Y11" s="102"/>
      <c r="Z11" s="15" t="s">
        <v>136</v>
      </c>
      <c r="AA11" s="16">
        <v>1</v>
      </c>
      <c r="AB11" s="16">
        <v>4</v>
      </c>
      <c r="AC11" s="73">
        <f>PRODUCT(AA11,AB11)</f>
        <v>4</v>
      </c>
      <c r="AD11" s="74"/>
      <c r="AE11" s="83" t="s">
        <v>122</v>
      </c>
      <c r="AF11" s="84"/>
      <c r="AG11" s="85"/>
      <c r="AH11" s="86" t="s">
        <v>133</v>
      </c>
      <c r="AI11" s="86"/>
      <c r="AJ11" s="86"/>
      <c r="AK11" s="71" t="s">
        <v>139</v>
      </c>
      <c r="AL11" s="71"/>
      <c r="AM11" s="71"/>
      <c r="AN11" s="71"/>
      <c r="AO11" s="71"/>
      <c r="AP11" s="71"/>
      <c r="AQ11" s="71"/>
      <c r="AR11" s="87" t="s">
        <v>176</v>
      </c>
      <c r="AS11" s="88"/>
      <c r="AT11" s="88"/>
      <c r="AU11" s="88"/>
      <c r="AV11" s="88"/>
      <c r="AW11" s="89"/>
      <c r="AX11" s="90">
        <v>44925</v>
      </c>
      <c r="AY11" s="91"/>
      <c r="AZ11" s="91"/>
      <c r="BA11" s="15"/>
      <c r="BB11" s="91"/>
      <c r="BC11" s="91"/>
      <c r="BD11" s="91"/>
      <c r="BE11" s="91"/>
      <c r="BF11" s="91"/>
      <c r="BG11" s="91"/>
    </row>
    <row r="12" spans="1:59" s="10" customFormat="1" ht="159.94999999999999" customHeight="1" x14ac:dyDescent="0.25">
      <c r="A12" s="68" t="s">
        <v>179</v>
      </c>
      <c r="B12" s="69"/>
      <c r="C12" s="69"/>
      <c r="D12" s="69"/>
      <c r="E12" s="69"/>
      <c r="F12" s="70"/>
      <c r="G12" s="71" t="s">
        <v>156</v>
      </c>
      <c r="H12" s="71"/>
      <c r="I12" s="71"/>
      <c r="J12" s="71"/>
      <c r="K12" s="71"/>
      <c r="L12" s="71"/>
      <c r="M12" s="71"/>
      <c r="N12" s="71" t="s">
        <v>140</v>
      </c>
      <c r="O12" s="71"/>
      <c r="P12" s="71"/>
      <c r="Q12" s="71"/>
      <c r="R12" s="71"/>
      <c r="S12" s="71"/>
      <c r="T12" s="102" t="s">
        <v>172</v>
      </c>
      <c r="U12" s="102"/>
      <c r="V12" s="102"/>
      <c r="W12" s="102"/>
      <c r="X12" s="102"/>
      <c r="Y12" s="102"/>
      <c r="Z12" s="15" t="s">
        <v>123</v>
      </c>
      <c r="AA12" s="16">
        <v>1</v>
      </c>
      <c r="AB12" s="16">
        <v>4</v>
      </c>
      <c r="AC12" s="73">
        <f>PRODUCT(AA12,AB12)</f>
        <v>4</v>
      </c>
      <c r="AD12" s="74"/>
      <c r="AE12" s="83" t="s">
        <v>122</v>
      </c>
      <c r="AF12" s="84"/>
      <c r="AG12" s="85"/>
      <c r="AH12" s="86" t="s">
        <v>133</v>
      </c>
      <c r="AI12" s="86"/>
      <c r="AJ12" s="86"/>
      <c r="AK12" s="71" t="s">
        <v>162</v>
      </c>
      <c r="AL12" s="71"/>
      <c r="AM12" s="71"/>
      <c r="AN12" s="71"/>
      <c r="AO12" s="71"/>
      <c r="AP12" s="71"/>
      <c r="AQ12" s="71"/>
      <c r="AR12" s="87" t="s">
        <v>164</v>
      </c>
      <c r="AS12" s="88"/>
      <c r="AT12" s="88"/>
      <c r="AU12" s="88"/>
      <c r="AV12" s="88"/>
      <c r="AW12" s="89"/>
      <c r="AX12" s="90">
        <v>44925</v>
      </c>
      <c r="AY12" s="91"/>
      <c r="AZ12" s="91"/>
      <c r="BA12" s="15"/>
      <c r="BB12" s="91"/>
      <c r="BC12" s="91"/>
      <c r="BD12" s="91"/>
      <c r="BE12" s="91"/>
      <c r="BF12" s="91"/>
      <c r="BG12" s="91"/>
    </row>
    <row r="13" spans="1:59" s="10" customFormat="1" ht="159.94999999999999" customHeight="1" x14ac:dyDescent="0.25">
      <c r="A13" s="68" t="s">
        <v>179</v>
      </c>
      <c r="B13" s="69"/>
      <c r="C13" s="69"/>
      <c r="D13" s="69"/>
      <c r="E13" s="69"/>
      <c r="F13" s="70"/>
      <c r="G13" s="71" t="s">
        <v>155</v>
      </c>
      <c r="H13" s="71"/>
      <c r="I13" s="71"/>
      <c r="J13" s="71"/>
      <c r="K13" s="71"/>
      <c r="L13" s="71"/>
      <c r="M13" s="71"/>
      <c r="N13" s="71" t="s">
        <v>141</v>
      </c>
      <c r="O13" s="71"/>
      <c r="P13" s="71"/>
      <c r="Q13" s="71"/>
      <c r="R13" s="71"/>
      <c r="S13" s="71"/>
      <c r="T13" s="102" t="s">
        <v>170</v>
      </c>
      <c r="U13" s="102"/>
      <c r="V13" s="102"/>
      <c r="W13" s="102"/>
      <c r="X13" s="102"/>
      <c r="Y13" s="102"/>
      <c r="Z13" s="15" t="s">
        <v>128</v>
      </c>
      <c r="AA13" s="16">
        <v>1</v>
      </c>
      <c r="AB13" s="16">
        <v>4</v>
      </c>
      <c r="AC13" s="73">
        <f>PRODUCT(AA13,AB13)</f>
        <v>4</v>
      </c>
      <c r="AD13" s="74"/>
      <c r="AE13" s="83" t="s">
        <v>122</v>
      </c>
      <c r="AF13" s="84"/>
      <c r="AG13" s="85"/>
      <c r="AH13" s="86" t="s">
        <v>133</v>
      </c>
      <c r="AI13" s="86"/>
      <c r="AJ13" s="86"/>
      <c r="AK13" s="71" t="s">
        <v>142</v>
      </c>
      <c r="AL13" s="71"/>
      <c r="AM13" s="71"/>
      <c r="AN13" s="71"/>
      <c r="AO13" s="71"/>
      <c r="AP13" s="71"/>
      <c r="AQ13" s="71"/>
      <c r="AR13" s="87" t="s">
        <v>176</v>
      </c>
      <c r="AS13" s="88"/>
      <c r="AT13" s="88"/>
      <c r="AU13" s="88"/>
      <c r="AV13" s="88"/>
      <c r="AW13" s="89"/>
      <c r="AX13" s="90">
        <v>44925</v>
      </c>
      <c r="AY13" s="91"/>
      <c r="AZ13" s="91"/>
      <c r="BA13" s="15"/>
      <c r="BB13" s="91"/>
      <c r="BC13" s="91"/>
      <c r="BD13" s="91"/>
      <c r="BE13" s="91"/>
      <c r="BF13" s="91"/>
      <c r="BG13" s="91"/>
    </row>
    <row r="14" spans="1:59" s="10" customFormat="1" ht="159.94999999999999" customHeight="1" x14ac:dyDescent="0.25">
      <c r="A14" s="68" t="s">
        <v>179</v>
      </c>
      <c r="B14" s="69"/>
      <c r="C14" s="69"/>
      <c r="D14" s="69"/>
      <c r="E14" s="69"/>
      <c r="F14" s="70"/>
      <c r="G14" s="71" t="s">
        <v>155</v>
      </c>
      <c r="H14" s="71"/>
      <c r="I14" s="71"/>
      <c r="J14" s="71"/>
      <c r="K14" s="71"/>
      <c r="L14" s="71"/>
      <c r="M14" s="71"/>
      <c r="N14" s="71" t="s">
        <v>143</v>
      </c>
      <c r="O14" s="71"/>
      <c r="P14" s="71"/>
      <c r="Q14" s="71"/>
      <c r="R14" s="71"/>
      <c r="S14" s="71"/>
      <c r="T14" s="102" t="s">
        <v>171</v>
      </c>
      <c r="U14" s="102"/>
      <c r="V14" s="102"/>
      <c r="W14" s="102"/>
      <c r="X14" s="102"/>
      <c r="Y14" s="102"/>
      <c r="Z14" s="15" t="s">
        <v>128</v>
      </c>
      <c r="AA14" s="16">
        <v>1</v>
      </c>
      <c r="AB14" s="16">
        <v>5</v>
      </c>
      <c r="AC14" s="73">
        <f t="shared" ref="AC14:AC18" si="0">PRODUCT(AA14,AB14)</f>
        <v>5</v>
      </c>
      <c r="AD14" s="74"/>
      <c r="AE14" s="83" t="s">
        <v>122</v>
      </c>
      <c r="AF14" s="84"/>
      <c r="AG14" s="85"/>
      <c r="AH14" s="86" t="s">
        <v>133</v>
      </c>
      <c r="AI14" s="86"/>
      <c r="AJ14" s="86"/>
      <c r="AK14" s="71" t="s">
        <v>144</v>
      </c>
      <c r="AL14" s="71"/>
      <c r="AM14" s="71"/>
      <c r="AN14" s="71"/>
      <c r="AO14" s="71"/>
      <c r="AP14" s="71"/>
      <c r="AQ14" s="71"/>
      <c r="AR14" s="87" t="s">
        <v>176</v>
      </c>
      <c r="AS14" s="88"/>
      <c r="AT14" s="88"/>
      <c r="AU14" s="88"/>
      <c r="AV14" s="88"/>
      <c r="AW14" s="89"/>
      <c r="AX14" s="90">
        <v>44925</v>
      </c>
      <c r="AY14" s="91"/>
      <c r="AZ14" s="91"/>
      <c r="BA14" s="15"/>
      <c r="BB14" s="91"/>
      <c r="BC14" s="91"/>
      <c r="BD14" s="91"/>
      <c r="BE14" s="91"/>
      <c r="BF14" s="91"/>
      <c r="BG14" s="91"/>
    </row>
    <row r="15" spans="1:59" s="10" customFormat="1" ht="159.94999999999999" customHeight="1" x14ac:dyDescent="0.25">
      <c r="A15" s="68" t="s">
        <v>179</v>
      </c>
      <c r="B15" s="69"/>
      <c r="C15" s="69"/>
      <c r="D15" s="69"/>
      <c r="E15" s="69"/>
      <c r="F15" s="70"/>
      <c r="G15" s="71" t="s">
        <v>154</v>
      </c>
      <c r="H15" s="71"/>
      <c r="I15" s="71"/>
      <c r="J15" s="71"/>
      <c r="K15" s="71"/>
      <c r="L15" s="71"/>
      <c r="M15" s="71"/>
      <c r="N15" s="71" t="s">
        <v>163</v>
      </c>
      <c r="O15" s="71"/>
      <c r="P15" s="71"/>
      <c r="Q15" s="71"/>
      <c r="R15" s="71"/>
      <c r="S15" s="71"/>
      <c r="T15" s="102" t="s">
        <v>170</v>
      </c>
      <c r="U15" s="102"/>
      <c r="V15" s="102"/>
      <c r="W15" s="102"/>
      <c r="X15" s="102"/>
      <c r="Y15" s="102"/>
      <c r="Z15" s="15" t="s">
        <v>123</v>
      </c>
      <c r="AA15" s="16">
        <v>5</v>
      </c>
      <c r="AB15" s="16">
        <v>2</v>
      </c>
      <c r="AC15" s="73">
        <f t="shared" si="0"/>
        <v>10</v>
      </c>
      <c r="AD15" s="74"/>
      <c r="AE15" s="83" t="s">
        <v>124</v>
      </c>
      <c r="AF15" s="84"/>
      <c r="AG15" s="85"/>
      <c r="AH15" s="86" t="s">
        <v>131</v>
      </c>
      <c r="AI15" s="86"/>
      <c r="AJ15" s="86"/>
      <c r="AK15" s="71" t="s">
        <v>145</v>
      </c>
      <c r="AL15" s="71"/>
      <c r="AM15" s="71"/>
      <c r="AN15" s="71"/>
      <c r="AO15" s="71"/>
      <c r="AP15" s="71"/>
      <c r="AQ15" s="71"/>
      <c r="AR15" s="87" t="s">
        <v>176</v>
      </c>
      <c r="AS15" s="88"/>
      <c r="AT15" s="88"/>
      <c r="AU15" s="88"/>
      <c r="AV15" s="88"/>
      <c r="AW15" s="89"/>
      <c r="AX15" s="90">
        <v>44742</v>
      </c>
      <c r="AY15" s="91"/>
      <c r="AZ15" s="91"/>
      <c r="BA15" s="15"/>
      <c r="BB15" s="91"/>
      <c r="BC15" s="91"/>
      <c r="BD15" s="91"/>
      <c r="BE15" s="91"/>
      <c r="BF15" s="91"/>
      <c r="BG15" s="91"/>
    </row>
    <row r="16" spans="1:59" s="10" customFormat="1" ht="159.94999999999999" customHeight="1" x14ac:dyDescent="0.25">
      <c r="A16" s="68" t="s">
        <v>179</v>
      </c>
      <c r="B16" s="69"/>
      <c r="C16" s="69"/>
      <c r="D16" s="69"/>
      <c r="E16" s="69"/>
      <c r="F16" s="70"/>
      <c r="G16" s="71" t="s">
        <v>174</v>
      </c>
      <c r="H16" s="71"/>
      <c r="I16" s="71"/>
      <c r="J16" s="71"/>
      <c r="K16" s="71"/>
      <c r="L16" s="71"/>
      <c r="M16" s="71"/>
      <c r="N16" s="71" t="s">
        <v>146</v>
      </c>
      <c r="O16" s="71"/>
      <c r="P16" s="71"/>
      <c r="Q16" s="71"/>
      <c r="R16" s="71"/>
      <c r="S16" s="71"/>
      <c r="T16" s="102" t="s">
        <v>171</v>
      </c>
      <c r="U16" s="102"/>
      <c r="V16" s="102"/>
      <c r="W16" s="102"/>
      <c r="X16" s="102"/>
      <c r="Y16" s="102"/>
      <c r="Z16" s="15" t="s">
        <v>123</v>
      </c>
      <c r="AA16" s="16">
        <v>1</v>
      </c>
      <c r="AB16" s="16">
        <v>5</v>
      </c>
      <c r="AC16" s="73">
        <f t="shared" si="0"/>
        <v>5</v>
      </c>
      <c r="AD16" s="74"/>
      <c r="AE16" s="83" t="s">
        <v>122</v>
      </c>
      <c r="AF16" s="103"/>
      <c r="AG16" s="104"/>
      <c r="AH16" s="86" t="s">
        <v>133</v>
      </c>
      <c r="AI16" s="86"/>
      <c r="AJ16" s="86"/>
      <c r="AK16" s="71" t="s">
        <v>147</v>
      </c>
      <c r="AL16" s="71"/>
      <c r="AM16" s="71"/>
      <c r="AN16" s="71"/>
      <c r="AO16" s="71"/>
      <c r="AP16" s="71"/>
      <c r="AQ16" s="71"/>
      <c r="AR16" s="87" t="s">
        <v>176</v>
      </c>
      <c r="AS16" s="88"/>
      <c r="AT16" s="88"/>
      <c r="AU16" s="88"/>
      <c r="AV16" s="88"/>
      <c r="AW16" s="89"/>
      <c r="AX16" s="90">
        <v>44925</v>
      </c>
      <c r="AY16" s="91"/>
      <c r="AZ16" s="91"/>
      <c r="BA16" s="15"/>
      <c r="BB16" s="91"/>
      <c r="BC16" s="91"/>
      <c r="BD16" s="91"/>
      <c r="BE16" s="91"/>
      <c r="BF16" s="91"/>
      <c r="BG16" s="91"/>
    </row>
    <row r="17" spans="1:59" s="10" customFormat="1" ht="159.94999999999999" customHeight="1" x14ac:dyDescent="0.25">
      <c r="A17" s="68" t="s">
        <v>179</v>
      </c>
      <c r="B17" s="69"/>
      <c r="C17" s="69"/>
      <c r="D17" s="69"/>
      <c r="E17" s="69"/>
      <c r="F17" s="70"/>
      <c r="G17" s="71" t="s">
        <v>174</v>
      </c>
      <c r="H17" s="71"/>
      <c r="I17" s="71"/>
      <c r="J17" s="71"/>
      <c r="K17" s="71"/>
      <c r="L17" s="71"/>
      <c r="M17" s="71"/>
      <c r="N17" s="71" t="s">
        <v>184</v>
      </c>
      <c r="O17" s="71"/>
      <c r="P17" s="71"/>
      <c r="Q17" s="71"/>
      <c r="R17" s="71"/>
      <c r="S17" s="71"/>
      <c r="T17" s="102" t="s">
        <v>170</v>
      </c>
      <c r="U17" s="102"/>
      <c r="V17" s="102"/>
      <c r="W17" s="102"/>
      <c r="X17" s="102"/>
      <c r="Y17" s="102"/>
      <c r="Z17" s="15" t="s">
        <v>128</v>
      </c>
      <c r="AA17" s="16">
        <v>3</v>
      </c>
      <c r="AB17" s="16">
        <v>3</v>
      </c>
      <c r="AC17" s="73">
        <f t="shared" si="0"/>
        <v>9</v>
      </c>
      <c r="AD17" s="74"/>
      <c r="AE17" s="83" t="s">
        <v>124</v>
      </c>
      <c r="AF17" s="84"/>
      <c r="AG17" s="85"/>
      <c r="AH17" s="86" t="s">
        <v>131</v>
      </c>
      <c r="AI17" s="86"/>
      <c r="AJ17" s="86"/>
      <c r="AK17" s="71" t="s">
        <v>148</v>
      </c>
      <c r="AL17" s="71"/>
      <c r="AM17" s="71"/>
      <c r="AN17" s="71"/>
      <c r="AO17" s="71"/>
      <c r="AP17" s="71"/>
      <c r="AQ17" s="71"/>
      <c r="AR17" s="87" t="s">
        <v>176</v>
      </c>
      <c r="AS17" s="88"/>
      <c r="AT17" s="88"/>
      <c r="AU17" s="88"/>
      <c r="AV17" s="88"/>
      <c r="AW17" s="89"/>
      <c r="AX17" s="90">
        <v>44742</v>
      </c>
      <c r="AY17" s="91"/>
      <c r="AZ17" s="91"/>
      <c r="BA17" s="15"/>
      <c r="BB17" s="91"/>
      <c r="BC17" s="91"/>
      <c r="BD17" s="91"/>
      <c r="BE17" s="91"/>
      <c r="BF17" s="91"/>
      <c r="BG17" s="91"/>
    </row>
    <row r="18" spans="1:59" s="10" customFormat="1" ht="159.94999999999999" customHeight="1" x14ac:dyDescent="0.25">
      <c r="A18" s="68" t="s">
        <v>179</v>
      </c>
      <c r="B18" s="69"/>
      <c r="C18" s="69"/>
      <c r="D18" s="69"/>
      <c r="E18" s="69"/>
      <c r="F18" s="70"/>
      <c r="G18" s="71" t="s">
        <v>174</v>
      </c>
      <c r="H18" s="71"/>
      <c r="I18" s="71"/>
      <c r="J18" s="71"/>
      <c r="K18" s="71"/>
      <c r="L18" s="71"/>
      <c r="M18" s="71"/>
      <c r="N18" s="71" t="s">
        <v>149</v>
      </c>
      <c r="O18" s="71"/>
      <c r="P18" s="71"/>
      <c r="Q18" s="71"/>
      <c r="R18" s="71"/>
      <c r="S18" s="71"/>
      <c r="T18" s="102" t="s">
        <v>171</v>
      </c>
      <c r="U18" s="102"/>
      <c r="V18" s="102"/>
      <c r="W18" s="102"/>
      <c r="X18" s="102"/>
      <c r="Y18" s="102"/>
      <c r="Z18" s="15" t="s">
        <v>130</v>
      </c>
      <c r="AA18" s="16">
        <v>1</v>
      </c>
      <c r="AB18" s="16">
        <v>5</v>
      </c>
      <c r="AC18" s="73">
        <f t="shared" si="0"/>
        <v>5</v>
      </c>
      <c r="AD18" s="74"/>
      <c r="AE18" s="83" t="s">
        <v>122</v>
      </c>
      <c r="AF18" s="84"/>
      <c r="AG18" s="85"/>
      <c r="AH18" s="86" t="s">
        <v>133</v>
      </c>
      <c r="AI18" s="86"/>
      <c r="AJ18" s="86"/>
      <c r="AK18" s="71" t="s">
        <v>150</v>
      </c>
      <c r="AL18" s="71"/>
      <c r="AM18" s="71"/>
      <c r="AN18" s="71"/>
      <c r="AO18" s="71"/>
      <c r="AP18" s="71"/>
      <c r="AQ18" s="71"/>
      <c r="AR18" s="87" t="s">
        <v>176</v>
      </c>
      <c r="AS18" s="88"/>
      <c r="AT18" s="88"/>
      <c r="AU18" s="88"/>
      <c r="AV18" s="88"/>
      <c r="AW18" s="89"/>
      <c r="AX18" s="90">
        <v>44925</v>
      </c>
      <c r="AY18" s="91"/>
      <c r="AZ18" s="91"/>
      <c r="BA18" s="15"/>
      <c r="BB18" s="91"/>
      <c r="BC18" s="91"/>
      <c r="BD18" s="91"/>
      <c r="BE18" s="91"/>
      <c r="BF18" s="91"/>
      <c r="BG18" s="91"/>
    </row>
    <row r="19" spans="1:59" s="10" customFormat="1" ht="159.94999999999999" customHeight="1" x14ac:dyDescent="0.25">
      <c r="A19" s="68" t="s">
        <v>179</v>
      </c>
      <c r="B19" s="69"/>
      <c r="C19" s="69"/>
      <c r="D19" s="69"/>
      <c r="E19" s="69"/>
      <c r="F19" s="70"/>
      <c r="G19" s="71" t="s">
        <v>158</v>
      </c>
      <c r="H19" s="71"/>
      <c r="I19" s="71"/>
      <c r="J19" s="71"/>
      <c r="K19" s="71"/>
      <c r="L19" s="71"/>
      <c r="M19" s="71"/>
      <c r="N19" s="71" t="s">
        <v>151</v>
      </c>
      <c r="O19" s="71"/>
      <c r="P19" s="71"/>
      <c r="Q19" s="71"/>
      <c r="R19" s="71"/>
      <c r="S19" s="71"/>
      <c r="T19" s="102" t="s">
        <v>170</v>
      </c>
      <c r="U19" s="102"/>
      <c r="V19" s="102"/>
      <c r="W19" s="102"/>
      <c r="X19" s="102"/>
      <c r="Y19" s="102"/>
      <c r="Z19" s="15" t="s">
        <v>128</v>
      </c>
      <c r="AA19" s="16">
        <v>2</v>
      </c>
      <c r="AB19" s="16">
        <v>5</v>
      </c>
      <c r="AC19" s="73">
        <f>PRODUCT(AA19,AB19)</f>
        <v>10</v>
      </c>
      <c r="AD19" s="74"/>
      <c r="AE19" s="83" t="s">
        <v>124</v>
      </c>
      <c r="AF19" s="84"/>
      <c r="AG19" s="85"/>
      <c r="AH19" s="86" t="s">
        <v>131</v>
      </c>
      <c r="AI19" s="86"/>
      <c r="AJ19" s="86"/>
      <c r="AK19" s="71" t="s">
        <v>152</v>
      </c>
      <c r="AL19" s="71"/>
      <c r="AM19" s="71"/>
      <c r="AN19" s="71"/>
      <c r="AO19" s="71"/>
      <c r="AP19" s="71"/>
      <c r="AQ19" s="71"/>
      <c r="AR19" s="87" t="s">
        <v>176</v>
      </c>
      <c r="AS19" s="88"/>
      <c r="AT19" s="88"/>
      <c r="AU19" s="88"/>
      <c r="AV19" s="88"/>
      <c r="AW19" s="89"/>
      <c r="AX19" s="90">
        <v>44742</v>
      </c>
      <c r="AY19" s="91"/>
      <c r="AZ19" s="91"/>
      <c r="BA19" s="15"/>
      <c r="BB19" s="91"/>
      <c r="BC19" s="91"/>
      <c r="BD19" s="91"/>
      <c r="BE19" s="91"/>
      <c r="BF19" s="91"/>
      <c r="BG19" s="91"/>
    </row>
    <row r="20" spans="1:59" s="10" customFormat="1" ht="159.94999999999999" customHeight="1" x14ac:dyDescent="0.25">
      <c r="A20" s="68" t="s">
        <v>179</v>
      </c>
      <c r="B20" s="69"/>
      <c r="C20" s="69"/>
      <c r="D20" s="69"/>
      <c r="E20" s="69"/>
      <c r="F20" s="70"/>
      <c r="G20" s="71" t="s">
        <v>158</v>
      </c>
      <c r="H20" s="71"/>
      <c r="I20" s="71"/>
      <c r="J20" s="71"/>
      <c r="K20" s="71"/>
      <c r="L20" s="71"/>
      <c r="M20" s="71"/>
      <c r="N20" s="71" t="s">
        <v>165</v>
      </c>
      <c r="O20" s="71"/>
      <c r="P20" s="71"/>
      <c r="Q20" s="71"/>
      <c r="R20" s="71"/>
      <c r="S20" s="71"/>
      <c r="T20" s="102" t="s">
        <v>170</v>
      </c>
      <c r="U20" s="102"/>
      <c r="V20" s="102"/>
      <c r="W20" s="102"/>
      <c r="X20" s="102"/>
      <c r="Y20" s="102"/>
      <c r="Z20" s="15" t="s">
        <v>128</v>
      </c>
      <c r="AA20" s="16">
        <v>1</v>
      </c>
      <c r="AB20" s="16">
        <v>5</v>
      </c>
      <c r="AC20" s="73">
        <f t="shared" ref="AC20:AC25" si="1">PRODUCT(AA20,AB20)</f>
        <v>5</v>
      </c>
      <c r="AD20" s="74"/>
      <c r="AE20" s="83" t="s">
        <v>122</v>
      </c>
      <c r="AF20" s="84"/>
      <c r="AG20" s="85"/>
      <c r="AH20" s="86" t="s">
        <v>133</v>
      </c>
      <c r="AI20" s="86"/>
      <c r="AJ20" s="86"/>
      <c r="AK20" s="71" t="s">
        <v>153</v>
      </c>
      <c r="AL20" s="71"/>
      <c r="AM20" s="71"/>
      <c r="AN20" s="71"/>
      <c r="AO20" s="71"/>
      <c r="AP20" s="71"/>
      <c r="AQ20" s="71"/>
      <c r="AR20" s="87" t="s">
        <v>176</v>
      </c>
      <c r="AS20" s="88"/>
      <c r="AT20" s="88"/>
      <c r="AU20" s="88"/>
      <c r="AV20" s="88"/>
      <c r="AW20" s="89"/>
      <c r="AX20" s="90">
        <v>44925</v>
      </c>
      <c r="AY20" s="91"/>
      <c r="AZ20" s="91"/>
      <c r="BA20" s="15"/>
      <c r="BB20" s="91"/>
      <c r="BC20" s="91"/>
      <c r="BD20" s="91"/>
      <c r="BE20" s="91"/>
      <c r="BF20" s="91"/>
      <c r="BG20" s="91"/>
    </row>
    <row r="21" spans="1:59" s="10" customFormat="1" ht="159.94999999999999" customHeight="1" x14ac:dyDescent="0.25">
      <c r="A21" s="68" t="s">
        <v>179</v>
      </c>
      <c r="B21" s="69"/>
      <c r="C21" s="69"/>
      <c r="D21" s="69"/>
      <c r="E21" s="69"/>
      <c r="F21" s="70"/>
      <c r="G21" s="71" t="s">
        <v>175</v>
      </c>
      <c r="H21" s="71"/>
      <c r="I21" s="71"/>
      <c r="J21" s="71"/>
      <c r="K21" s="71"/>
      <c r="L21" s="71"/>
      <c r="M21" s="71"/>
      <c r="N21" s="71" t="s">
        <v>32</v>
      </c>
      <c r="O21" s="71"/>
      <c r="P21" s="71"/>
      <c r="Q21" s="71"/>
      <c r="R21" s="71"/>
      <c r="S21" s="71"/>
      <c r="T21" s="102" t="s">
        <v>169</v>
      </c>
      <c r="U21" s="102"/>
      <c r="V21" s="102"/>
      <c r="W21" s="102"/>
      <c r="X21" s="102"/>
      <c r="Y21" s="102"/>
      <c r="Z21" s="15" t="s">
        <v>126</v>
      </c>
      <c r="AA21" s="16">
        <v>4</v>
      </c>
      <c r="AB21" s="16">
        <v>3</v>
      </c>
      <c r="AC21" s="73">
        <f t="shared" si="1"/>
        <v>12</v>
      </c>
      <c r="AD21" s="74"/>
      <c r="AE21" s="83" t="s">
        <v>124</v>
      </c>
      <c r="AF21" s="84"/>
      <c r="AG21" s="85"/>
      <c r="AH21" s="86" t="s">
        <v>131</v>
      </c>
      <c r="AI21" s="86"/>
      <c r="AJ21" s="86"/>
      <c r="AK21" s="71" t="s">
        <v>159</v>
      </c>
      <c r="AL21" s="71"/>
      <c r="AM21" s="71"/>
      <c r="AN21" s="71"/>
      <c r="AO21" s="71"/>
      <c r="AP21" s="71"/>
      <c r="AQ21" s="71"/>
      <c r="AR21" s="87" t="s">
        <v>164</v>
      </c>
      <c r="AS21" s="88"/>
      <c r="AT21" s="88"/>
      <c r="AU21" s="88"/>
      <c r="AV21" s="88"/>
      <c r="AW21" s="89"/>
      <c r="AX21" s="90">
        <v>44742</v>
      </c>
      <c r="AY21" s="91"/>
      <c r="AZ21" s="91"/>
      <c r="BA21" s="15"/>
      <c r="BB21" s="91"/>
      <c r="BC21" s="91"/>
      <c r="BD21" s="91"/>
      <c r="BE21" s="91"/>
      <c r="BF21" s="91"/>
      <c r="BG21" s="91"/>
    </row>
    <row r="22" spans="1:59" s="10" customFormat="1" ht="159.94999999999999" customHeight="1" x14ac:dyDescent="0.25">
      <c r="A22" s="68" t="s">
        <v>179</v>
      </c>
      <c r="B22" s="69"/>
      <c r="C22" s="69"/>
      <c r="D22" s="69"/>
      <c r="E22" s="69"/>
      <c r="F22" s="70"/>
      <c r="G22" s="71" t="s">
        <v>175</v>
      </c>
      <c r="H22" s="71"/>
      <c r="I22" s="71"/>
      <c r="J22" s="71"/>
      <c r="K22" s="71"/>
      <c r="L22" s="71"/>
      <c r="M22" s="71"/>
      <c r="N22" s="71" t="s">
        <v>34</v>
      </c>
      <c r="O22" s="71"/>
      <c r="P22" s="71"/>
      <c r="Q22" s="71"/>
      <c r="R22" s="71"/>
      <c r="S22" s="71"/>
      <c r="T22" s="102"/>
      <c r="U22" s="102"/>
      <c r="V22" s="102"/>
      <c r="W22" s="102"/>
      <c r="X22" s="102"/>
      <c r="Y22" s="102"/>
      <c r="Z22" s="15" t="s">
        <v>123</v>
      </c>
      <c r="AA22" s="16">
        <v>1</v>
      </c>
      <c r="AB22" s="16">
        <v>5</v>
      </c>
      <c r="AC22" s="73">
        <f t="shared" si="1"/>
        <v>5</v>
      </c>
      <c r="AD22" s="74"/>
      <c r="AE22" s="83" t="s">
        <v>122</v>
      </c>
      <c r="AF22" s="84"/>
      <c r="AG22" s="85"/>
      <c r="AH22" s="86" t="s">
        <v>133</v>
      </c>
      <c r="AI22" s="86"/>
      <c r="AJ22" s="86"/>
      <c r="AK22" s="71" t="s">
        <v>35</v>
      </c>
      <c r="AL22" s="71"/>
      <c r="AM22" s="71"/>
      <c r="AN22" s="71"/>
      <c r="AO22" s="71"/>
      <c r="AP22" s="71"/>
      <c r="AQ22" s="71"/>
      <c r="AR22" s="87" t="s">
        <v>176</v>
      </c>
      <c r="AS22" s="88"/>
      <c r="AT22" s="88"/>
      <c r="AU22" s="88"/>
      <c r="AV22" s="88"/>
      <c r="AW22" s="89"/>
      <c r="AX22" s="90">
        <v>44925</v>
      </c>
      <c r="AY22" s="91"/>
      <c r="AZ22" s="91"/>
      <c r="BA22" s="15"/>
      <c r="BB22" s="91"/>
      <c r="BC22" s="91"/>
      <c r="BD22" s="91"/>
      <c r="BE22" s="91"/>
      <c r="BF22" s="91"/>
      <c r="BG22" s="91"/>
    </row>
    <row r="23" spans="1:59" s="10" customFormat="1" ht="159.94999999999999" customHeight="1" x14ac:dyDescent="0.25">
      <c r="A23" s="68" t="s">
        <v>179</v>
      </c>
      <c r="B23" s="69"/>
      <c r="C23" s="69"/>
      <c r="D23" s="69"/>
      <c r="E23" s="69"/>
      <c r="F23" s="70"/>
      <c r="G23" s="71" t="s">
        <v>175</v>
      </c>
      <c r="H23" s="71"/>
      <c r="I23" s="71"/>
      <c r="J23" s="71"/>
      <c r="K23" s="71"/>
      <c r="L23" s="71"/>
      <c r="M23" s="71"/>
      <c r="N23" s="71" t="s">
        <v>160</v>
      </c>
      <c r="O23" s="71"/>
      <c r="P23" s="71"/>
      <c r="Q23" s="71"/>
      <c r="R23" s="71"/>
      <c r="S23" s="71"/>
      <c r="T23" s="102" t="s">
        <v>168</v>
      </c>
      <c r="U23" s="102"/>
      <c r="V23" s="102"/>
      <c r="W23" s="102"/>
      <c r="X23" s="102"/>
      <c r="Y23" s="102"/>
      <c r="Z23" s="15" t="s">
        <v>126</v>
      </c>
      <c r="AA23" s="16">
        <v>3</v>
      </c>
      <c r="AB23" s="16">
        <v>3</v>
      </c>
      <c r="AC23" s="73">
        <f t="shared" si="1"/>
        <v>9</v>
      </c>
      <c r="AD23" s="74"/>
      <c r="AE23" s="83" t="s">
        <v>124</v>
      </c>
      <c r="AF23" s="84"/>
      <c r="AG23" s="85"/>
      <c r="AH23" s="86" t="s">
        <v>132</v>
      </c>
      <c r="AI23" s="86"/>
      <c r="AJ23" s="86"/>
      <c r="AK23" s="71" t="s">
        <v>37</v>
      </c>
      <c r="AL23" s="71"/>
      <c r="AM23" s="71"/>
      <c r="AN23" s="71"/>
      <c r="AO23" s="71"/>
      <c r="AP23" s="71"/>
      <c r="AQ23" s="71"/>
      <c r="AR23" s="87" t="s">
        <v>177</v>
      </c>
      <c r="AS23" s="88"/>
      <c r="AT23" s="88"/>
      <c r="AU23" s="88"/>
      <c r="AV23" s="88"/>
      <c r="AW23" s="89"/>
      <c r="AX23" s="90">
        <v>44742</v>
      </c>
      <c r="AY23" s="91"/>
      <c r="AZ23" s="91"/>
      <c r="BA23" s="15"/>
      <c r="BB23" s="91"/>
      <c r="BC23" s="91"/>
      <c r="BD23" s="91"/>
      <c r="BE23" s="91"/>
      <c r="BF23" s="91"/>
      <c r="BG23" s="91"/>
    </row>
    <row r="24" spans="1:59" s="10" customFormat="1" ht="159.94999999999999" customHeight="1" x14ac:dyDescent="0.25">
      <c r="A24" s="68" t="s">
        <v>179</v>
      </c>
      <c r="B24" s="69"/>
      <c r="C24" s="69"/>
      <c r="D24" s="69"/>
      <c r="E24" s="69"/>
      <c r="F24" s="70"/>
      <c r="G24" s="71"/>
      <c r="H24" s="71"/>
      <c r="I24" s="71"/>
      <c r="J24" s="71"/>
      <c r="K24" s="71"/>
      <c r="L24" s="71"/>
      <c r="M24" s="71"/>
      <c r="N24" s="71" t="s">
        <v>51</v>
      </c>
      <c r="O24" s="71"/>
      <c r="P24" s="71"/>
      <c r="Q24" s="71"/>
      <c r="R24" s="71"/>
      <c r="S24" s="71"/>
      <c r="T24" s="105" t="s">
        <v>167</v>
      </c>
      <c r="U24" s="106"/>
      <c r="V24" s="106"/>
      <c r="W24" s="106"/>
      <c r="X24" s="106"/>
      <c r="Y24" s="107"/>
      <c r="Z24" s="15" t="s">
        <v>127</v>
      </c>
      <c r="AA24" s="16">
        <v>4</v>
      </c>
      <c r="AB24" s="16">
        <v>4</v>
      </c>
      <c r="AC24" s="73">
        <f t="shared" si="1"/>
        <v>16</v>
      </c>
      <c r="AD24" s="74"/>
      <c r="AE24" s="83" t="s">
        <v>121</v>
      </c>
      <c r="AF24" s="84"/>
      <c r="AG24" s="85"/>
      <c r="AH24" s="108" t="s">
        <v>132</v>
      </c>
      <c r="AI24" s="109"/>
      <c r="AJ24" s="110"/>
      <c r="AK24" s="87" t="s">
        <v>52</v>
      </c>
      <c r="AL24" s="88"/>
      <c r="AM24" s="88"/>
      <c r="AN24" s="88"/>
      <c r="AO24" s="88"/>
      <c r="AP24" s="88"/>
      <c r="AQ24" s="89"/>
      <c r="AR24" s="87" t="s">
        <v>177</v>
      </c>
      <c r="AS24" s="88"/>
      <c r="AT24" s="88"/>
      <c r="AU24" s="88"/>
      <c r="AV24" s="88"/>
      <c r="AW24" s="89"/>
      <c r="AX24" s="90">
        <v>44589</v>
      </c>
      <c r="AY24" s="91"/>
      <c r="AZ24" s="91"/>
      <c r="BA24" s="15"/>
      <c r="BB24" s="111"/>
      <c r="BC24" s="112"/>
      <c r="BD24" s="112"/>
      <c r="BE24" s="112"/>
      <c r="BF24" s="112"/>
      <c r="BG24" s="113"/>
    </row>
    <row r="25" spans="1:59" s="10" customFormat="1" ht="159.94999999999999" customHeight="1" x14ac:dyDescent="0.25">
      <c r="A25" s="68" t="s">
        <v>179</v>
      </c>
      <c r="B25" s="69"/>
      <c r="C25" s="69"/>
      <c r="D25" s="69"/>
      <c r="E25" s="69"/>
      <c r="F25" s="70"/>
      <c r="G25" s="71"/>
      <c r="H25" s="71"/>
      <c r="I25" s="71"/>
      <c r="J25" s="71"/>
      <c r="K25" s="71"/>
      <c r="L25" s="71"/>
      <c r="M25" s="71"/>
      <c r="N25" s="71" t="s">
        <v>69</v>
      </c>
      <c r="O25" s="71"/>
      <c r="P25" s="71"/>
      <c r="Q25" s="71"/>
      <c r="R25" s="71"/>
      <c r="S25" s="71"/>
      <c r="T25" s="105" t="s">
        <v>166</v>
      </c>
      <c r="U25" s="106"/>
      <c r="V25" s="106"/>
      <c r="W25" s="106"/>
      <c r="X25" s="106"/>
      <c r="Y25" s="107"/>
      <c r="Z25" s="15" t="s">
        <v>126</v>
      </c>
      <c r="AA25" s="16">
        <v>5</v>
      </c>
      <c r="AB25" s="16">
        <v>1</v>
      </c>
      <c r="AC25" s="73">
        <f t="shared" si="1"/>
        <v>5</v>
      </c>
      <c r="AD25" s="74"/>
      <c r="AE25" s="83" t="s">
        <v>122</v>
      </c>
      <c r="AF25" s="84"/>
      <c r="AG25" s="85"/>
      <c r="AH25" s="108" t="s">
        <v>133</v>
      </c>
      <c r="AI25" s="109"/>
      <c r="AJ25" s="110"/>
      <c r="AK25" s="87" t="s">
        <v>161</v>
      </c>
      <c r="AL25" s="88"/>
      <c r="AM25" s="88"/>
      <c r="AN25" s="88"/>
      <c r="AO25" s="88"/>
      <c r="AP25" s="88"/>
      <c r="AQ25" s="89"/>
      <c r="AR25" s="87" t="s">
        <v>176</v>
      </c>
      <c r="AS25" s="88"/>
      <c r="AT25" s="88"/>
      <c r="AU25" s="88"/>
      <c r="AV25" s="88"/>
      <c r="AW25" s="89"/>
      <c r="AX25" s="90">
        <v>44925</v>
      </c>
      <c r="AY25" s="91"/>
      <c r="AZ25" s="91"/>
      <c r="BA25" s="15"/>
      <c r="BB25" s="111"/>
      <c r="BC25" s="112"/>
      <c r="BD25" s="112"/>
      <c r="BE25" s="112"/>
      <c r="BF25" s="112"/>
      <c r="BG25" s="113"/>
    </row>
    <row r="26" spans="1:59" s="10" customFormat="1" ht="15.75" x14ac:dyDescent="0.25">
      <c r="A26" s="17"/>
      <c r="B26" s="17"/>
      <c r="C26" s="17"/>
      <c r="D26" s="17"/>
      <c r="E26" s="17"/>
      <c r="F26" s="17"/>
      <c r="G26" s="18"/>
      <c r="H26" s="18"/>
      <c r="I26" s="18"/>
      <c r="J26" s="18"/>
      <c r="K26" s="18"/>
      <c r="L26" s="18"/>
      <c r="M26" s="18"/>
      <c r="N26" s="18"/>
      <c r="O26" s="18"/>
      <c r="P26" s="18"/>
      <c r="Q26" s="18"/>
      <c r="R26" s="18"/>
      <c r="S26" s="18"/>
      <c r="T26" s="19"/>
      <c r="U26" s="19"/>
      <c r="V26" s="19"/>
      <c r="W26" s="19"/>
      <c r="X26" s="19"/>
      <c r="Y26" s="19"/>
      <c r="Z26" s="20"/>
      <c r="AA26" s="21"/>
      <c r="AB26" s="21"/>
      <c r="AC26" s="22"/>
      <c r="AD26" s="22"/>
      <c r="AE26" s="23"/>
      <c r="AF26" s="23"/>
      <c r="AG26" s="23"/>
      <c r="AH26" s="24"/>
      <c r="AI26" s="24"/>
      <c r="AJ26" s="24"/>
      <c r="AK26" s="18"/>
      <c r="AL26" s="18"/>
      <c r="AM26" s="18"/>
      <c r="AN26" s="18"/>
      <c r="AO26" s="18"/>
      <c r="AP26" s="18"/>
      <c r="AQ26" s="18"/>
      <c r="AR26" s="18"/>
      <c r="AS26" s="18"/>
      <c r="AT26" s="18"/>
      <c r="AU26" s="18"/>
      <c r="AV26" s="18"/>
      <c r="AW26" s="18"/>
      <c r="AX26" s="25"/>
      <c r="AY26" s="25"/>
      <c r="AZ26" s="25"/>
      <c r="BA26" s="20"/>
      <c r="BB26" s="25"/>
      <c r="BC26" s="25"/>
      <c r="BD26" s="25"/>
      <c r="BE26" s="25"/>
      <c r="BF26" s="25"/>
      <c r="BG26" s="25"/>
    </row>
    <row r="27" spans="1:59" ht="15.75" x14ac:dyDescent="0.25">
      <c r="A27" s="2"/>
      <c r="B27" s="2"/>
      <c r="C27" s="2"/>
      <c r="D27" s="2"/>
      <c r="E27" s="2"/>
      <c r="F27" s="2"/>
      <c r="G27" s="26"/>
      <c r="H27" s="26"/>
      <c r="I27" s="26"/>
      <c r="J27" s="26"/>
      <c r="K27" s="26"/>
      <c r="L27" s="26"/>
      <c r="M27" s="26"/>
      <c r="N27" s="2"/>
      <c r="O27" s="2"/>
      <c r="P27" s="2"/>
      <c r="Q27" s="2"/>
      <c r="R27" s="2"/>
      <c r="S27" s="2"/>
      <c r="T27" s="27"/>
      <c r="U27" s="2"/>
      <c r="V27" s="2"/>
      <c r="W27" s="2"/>
      <c r="X27" s="2"/>
      <c r="Y27" s="27"/>
      <c r="Z27" s="27"/>
      <c r="AA27" s="27"/>
      <c r="AB27" s="2"/>
      <c r="AC27" s="2"/>
      <c r="AD27" s="27"/>
      <c r="AE27" s="27"/>
      <c r="AF27" s="27"/>
      <c r="AG27" s="27"/>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row>
    <row r="28" spans="1:59" ht="15.75" x14ac:dyDescent="0.25">
      <c r="A28" s="2"/>
      <c r="B28" s="2"/>
      <c r="C28" s="2"/>
      <c r="D28" s="2"/>
      <c r="E28" s="2"/>
      <c r="F28" s="2"/>
      <c r="G28" s="26"/>
      <c r="H28" s="26"/>
      <c r="I28" s="26"/>
      <c r="J28" s="26"/>
      <c r="K28" s="26"/>
      <c r="L28" s="26"/>
      <c r="M28" s="26"/>
      <c r="N28" s="2"/>
      <c r="O28" s="2"/>
      <c r="P28" s="2"/>
      <c r="Q28" s="2"/>
      <c r="R28" s="2"/>
      <c r="S28" s="2"/>
      <c r="T28" s="27"/>
      <c r="U28" s="2"/>
      <c r="V28" s="2"/>
      <c r="W28" s="2"/>
      <c r="X28" s="2"/>
      <c r="Y28" s="27"/>
      <c r="Z28" s="27"/>
      <c r="AA28" s="27"/>
      <c r="AB28" s="2"/>
      <c r="AC28" s="2"/>
      <c r="AD28" s="2"/>
      <c r="AE28" s="2"/>
      <c r="AF28" s="2"/>
      <c r="AG28" s="2"/>
      <c r="AH28" s="2"/>
      <c r="AI28" s="2"/>
      <c r="AJ28" s="2"/>
      <c r="AK28" s="2"/>
      <c r="AL28" s="2"/>
      <c r="AM28" s="2"/>
      <c r="AN28" s="123" t="s">
        <v>21</v>
      </c>
      <c r="AO28" s="124"/>
      <c r="AP28" s="124"/>
      <c r="AQ28" s="124"/>
      <c r="AR28" s="124"/>
      <c r="AS28" s="124"/>
      <c r="AT28" s="124"/>
      <c r="AU28" s="124"/>
      <c r="AV28" s="124"/>
      <c r="AW28" s="125"/>
      <c r="AX28" s="123" t="s">
        <v>22</v>
      </c>
      <c r="AY28" s="124"/>
      <c r="AZ28" s="124"/>
      <c r="BA28" s="124"/>
      <c r="BB28" s="124"/>
      <c r="BC28" s="124"/>
      <c r="BD28" s="124"/>
      <c r="BE28" s="124"/>
      <c r="BF28" s="124"/>
      <c r="BG28" s="125"/>
    </row>
    <row r="29" spans="1:59" ht="12.75" customHeight="1" x14ac:dyDescent="0.25">
      <c r="A29" s="2"/>
      <c r="B29" s="2"/>
      <c r="C29" s="2"/>
      <c r="D29" s="2"/>
      <c r="E29" s="2"/>
      <c r="F29" s="2"/>
      <c r="G29" s="26"/>
      <c r="H29" s="26"/>
      <c r="I29" s="26"/>
      <c r="J29" s="26"/>
      <c r="K29" s="26"/>
      <c r="L29" s="26"/>
      <c r="M29" s="26"/>
      <c r="N29" s="2"/>
      <c r="O29" s="2"/>
      <c r="P29" s="2"/>
      <c r="Q29" s="2"/>
      <c r="R29" s="2"/>
      <c r="S29" s="2"/>
      <c r="T29" s="27"/>
      <c r="U29" s="2"/>
      <c r="V29" s="2"/>
      <c r="W29" s="2"/>
      <c r="X29" s="2"/>
      <c r="Y29" s="27"/>
      <c r="Z29" s="27"/>
      <c r="AA29" s="27"/>
      <c r="AB29" s="2"/>
      <c r="AC29" s="2"/>
      <c r="AD29" s="2"/>
      <c r="AE29" s="2"/>
      <c r="AF29" s="2"/>
      <c r="AG29" s="2"/>
      <c r="AH29" s="2"/>
      <c r="AI29" s="2"/>
      <c r="AJ29" s="2"/>
      <c r="AK29" s="2"/>
      <c r="AL29" s="2"/>
      <c r="AM29" s="2"/>
      <c r="AN29" s="114" t="s">
        <v>186</v>
      </c>
      <c r="AO29" s="115"/>
      <c r="AP29" s="115"/>
      <c r="AQ29" s="115"/>
      <c r="AR29" s="115"/>
      <c r="AS29" s="115"/>
      <c r="AT29" s="115"/>
      <c r="AU29" s="115"/>
      <c r="AV29" s="115"/>
      <c r="AW29" s="116"/>
      <c r="AX29" s="114" t="s">
        <v>187</v>
      </c>
      <c r="AY29" s="115"/>
      <c r="AZ29" s="115"/>
      <c r="BA29" s="115"/>
      <c r="BB29" s="115"/>
      <c r="BC29" s="115"/>
      <c r="BD29" s="115"/>
      <c r="BE29" s="115"/>
      <c r="BF29" s="115"/>
      <c r="BG29" s="116"/>
    </row>
    <row r="30" spans="1:59" ht="15.75" x14ac:dyDescent="0.25">
      <c r="A30" s="2"/>
      <c r="B30" s="2"/>
      <c r="C30" s="2"/>
      <c r="D30" s="2"/>
      <c r="E30" s="2"/>
      <c r="F30" s="2"/>
      <c r="G30" s="26"/>
      <c r="H30" s="26"/>
      <c r="I30" s="26"/>
      <c r="J30" s="26"/>
      <c r="K30" s="26"/>
      <c r="L30" s="26"/>
      <c r="M30" s="26"/>
      <c r="N30" s="2"/>
      <c r="O30" s="2"/>
      <c r="P30" s="2"/>
      <c r="Q30" s="2"/>
      <c r="R30" s="2"/>
      <c r="S30" s="2"/>
      <c r="T30" s="27"/>
      <c r="U30" s="2"/>
      <c r="V30" s="2"/>
      <c r="W30" s="2"/>
      <c r="X30" s="2"/>
      <c r="Y30" s="27"/>
      <c r="Z30" s="27"/>
      <c r="AA30" s="27"/>
      <c r="AB30" s="2"/>
      <c r="AC30" s="2"/>
      <c r="AD30" s="2"/>
      <c r="AE30" s="2"/>
      <c r="AF30" s="2"/>
      <c r="AG30" s="2"/>
      <c r="AH30" s="2"/>
      <c r="AI30" s="2"/>
      <c r="AJ30" s="2"/>
      <c r="AK30" s="2"/>
      <c r="AL30" s="2"/>
      <c r="AM30" s="2"/>
      <c r="AN30" s="117"/>
      <c r="AO30" s="118"/>
      <c r="AP30" s="118"/>
      <c r="AQ30" s="118"/>
      <c r="AR30" s="118"/>
      <c r="AS30" s="118"/>
      <c r="AT30" s="118"/>
      <c r="AU30" s="118"/>
      <c r="AV30" s="118"/>
      <c r="AW30" s="119"/>
      <c r="AX30" s="117"/>
      <c r="AY30" s="118"/>
      <c r="AZ30" s="118"/>
      <c r="BA30" s="118"/>
      <c r="BB30" s="118"/>
      <c r="BC30" s="118"/>
      <c r="BD30" s="118"/>
      <c r="BE30" s="118"/>
      <c r="BF30" s="118"/>
      <c r="BG30" s="119"/>
    </row>
    <row r="31" spans="1:59" ht="15.75" x14ac:dyDescent="0.25">
      <c r="A31" s="2"/>
      <c r="B31" s="2"/>
      <c r="C31" s="2"/>
      <c r="D31" s="2"/>
      <c r="E31" s="2"/>
      <c r="F31" s="2"/>
      <c r="G31" s="26"/>
      <c r="H31" s="26"/>
      <c r="I31" s="26"/>
      <c r="J31" s="26"/>
      <c r="K31" s="26"/>
      <c r="L31" s="26"/>
      <c r="M31" s="26"/>
      <c r="N31" s="2"/>
      <c r="O31" s="2"/>
      <c r="P31" s="2"/>
      <c r="Q31" s="2"/>
      <c r="R31" s="2"/>
      <c r="S31" s="2"/>
      <c r="T31" s="27"/>
      <c r="U31" s="2"/>
      <c r="V31" s="2"/>
      <c r="W31" s="2"/>
      <c r="X31" s="2"/>
      <c r="Y31" s="27"/>
      <c r="Z31" s="27"/>
      <c r="AA31" s="27"/>
      <c r="AB31" s="2"/>
      <c r="AC31" s="2"/>
      <c r="AD31" s="2"/>
      <c r="AE31" s="2"/>
      <c r="AF31" s="2"/>
      <c r="AG31" s="2"/>
      <c r="AH31" s="2"/>
      <c r="AI31" s="2"/>
      <c r="AJ31" s="2"/>
      <c r="AK31" s="2"/>
      <c r="AL31" s="2"/>
      <c r="AM31" s="2"/>
      <c r="AN31" s="117"/>
      <c r="AO31" s="118"/>
      <c r="AP31" s="118"/>
      <c r="AQ31" s="118"/>
      <c r="AR31" s="118"/>
      <c r="AS31" s="118"/>
      <c r="AT31" s="118"/>
      <c r="AU31" s="118"/>
      <c r="AV31" s="118"/>
      <c r="AW31" s="119"/>
      <c r="AX31" s="117"/>
      <c r="AY31" s="118"/>
      <c r="AZ31" s="118"/>
      <c r="BA31" s="118"/>
      <c r="BB31" s="118"/>
      <c r="BC31" s="118"/>
      <c r="BD31" s="118"/>
      <c r="BE31" s="118"/>
      <c r="BF31" s="118"/>
      <c r="BG31" s="119"/>
    </row>
    <row r="32" spans="1:59" ht="15.75" x14ac:dyDescent="0.25">
      <c r="A32" s="2"/>
      <c r="B32" s="2"/>
      <c r="C32" s="2"/>
      <c r="D32" s="2"/>
      <c r="E32" s="2"/>
      <c r="F32" s="2"/>
      <c r="G32" s="26"/>
      <c r="H32" s="26"/>
      <c r="I32" s="26"/>
      <c r="J32" s="26"/>
      <c r="K32" s="26"/>
      <c r="L32" s="26"/>
      <c r="M32" s="26"/>
      <c r="N32" s="2"/>
      <c r="O32" s="2"/>
      <c r="P32" s="2"/>
      <c r="Q32" s="2"/>
      <c r="R32" s="2"/>
      <c r="S32" s="2"/>
      <c r="T32" s="27"/>
      <c r="U32" s="2"/>
      <c r="V32" s="2"/>
      <c r="W32" s="2"/>
      <c r="X32" s="2"/>
      <c r="Y32" s="27"/>
      <c r="Z32" s="27"/>
      <c r="AA32" s="27"/>
      <c r="AB32" s="2"/>
      <c r="AC32" s="2"/>
      <c r="AD32" s="2"/>
      <c r="AE32" s="2"/>
      <c r="AF32" s="2"/>
      <c r="AG32" s="2"/>
      <c r="AH32" s="2"/>
      <c r="AI32" s="2"/>
      <c r="AJ32" s="2"/>
      <c r="AK32" s="2"/>
      <c r="AL32" s="2"/>
      <c r="AM32" s="2"/>
      <c r="AN32" s="117"/>
      <c r="AO32" s="118"/>
      <c r="AP32" s="118"/>
      <c r="AQ32" s="118"/>
      <c r="AR32" s="118"/>
      <c r="AS32" s="118"/>
      <c r="AT32" s="118"/>
      <c r="AU32" s="118"/>
      <c r="AV32" s="118"/>
      <c r="AW32" s="119"/>
      <c r="AX32" s="117"/>
      <c r="AY32" s="118"/>
      <c r="AZ32" s="118"/>
      <c r="BA32" s="118"/>
      <c r="BB32" s="118"/>
      <c r="BC32" s="118"/>
      <c r="BD32" s="118"/>
      <c r="BE32" s="118"/>
      <c r="BF32" s="118"/>
      <c r="BG32" s="119"/>
    </row>
    <row r="33" spans="1:59" ht="15.75" x14ac:dyDescent="0.25">
      <c r="A33" s="2"/>
      <c r="B33" s="2"/>
      <c r="C33" s="2"/>
      <c r="D33" s="2"/>
      <c r="E33" s="2"/>
      <c r="F33" s="2"/>
      <c r="G33" s="26"/>
      <c r="H33" s="26"/>
      <c r="I33" s="26"/>
      <c r="J33" s="26"/>
      <c r="K33" s="26"/>
      <c r="L33" s="26"/>
      <c r="M33" s="26"/>
      <c r="N33" s="2"/>
      <c r="O33" s="2"/>
      <c r="P33" s="2"/>
      <c r="Q33" s="2"/>
      <c r="R33" s="2"/>
      <c r="S33" s="2"/>
      <c r="T33" s="27"/>
      <c r="U33" s="2"/>
      <c r="V33" s="2"/>
      <c r="W33" s="2"/>
      <c r="X33" s="2"/>
      <c r="Y33" s="27"/>
      <c r="Z33" s="27"/>
      <c r="AA33" s="27"/>
      <c r="AB33" s="2"/>
      <c r="AC33" s="2"/>
      <c r="AD33" s="2"/>
      <c r="AE33" s="2"/>
      <c r="AF33" s="2"/>
      <c r="AG33" s="2"/>
      <c r="AH33" s="2"/>
      <c r="AI33" s="2"/>
      <c r="AJ33" s="2"/>
      <c r="AK33" s="2"/>
      <c r="AL33" s="2"/>
      <c r="AM33" s="2"/>
      <c r="AN33" s="120"/>
      <c r="AO33" s="121"/>
      <c r="AP33" s="121"/>
      <c r="AQ33" s="121"/>
      <c r="AR33" s="121"/>
      <c r="AS33" s="121"/>
      <c r="AT33" s="121"/>
      <c r="AU33" s="121"/>
      <c r="AV33" s="121"/>
      <c r="AW33" s="122"/>
      <c r="AX33" s="120"/>
      <c r="AY33" s="121"/>
      <c r="AZ33" s="121"/>
      <c r="BA33" s="121"/>
      <c r="BB33" s="121"/>
      <c r="BC33" s="121"/>
      <c r="BD33" s="121"/>
      <c r="BE33" s="121"/>
      <c r="BF33" s="121"/>
      <c r="BG33" s="122"/>
    </row>
    <row r="34" spans="1:59" ht="15.75" x14ac:dyDescent="0.25">
      <c r="A34" s="2"/>
      <c r="B34" s="2"/>
      <c r="C34" s="2"/>
      <c r="D34" s="2"/>
      <c r="E34" s="2"/>
      <c r="F34" s="2"/>
      <c r="G34" s="26"/>
      <c r="H34" s="26"/>
      <c r="I34" s="26"/>
      <c r="J34" s="26"/>
      <c r="K34" s="26"/>
      <c r="L34" s="26"/>
      <c r="M34" s="26"/>
      <c r="N34" s="2"/>
      <c r="O34" s="2"/>
      <c r="P34" s="2"/>
      <c r="Q34" s="2"/>
      <c r="R34" s="2"/>
      <c r="S34" s="2"/>
      <c r="T34" s="27"/>
      <c r="U34" s="2"/>
      <c r="V34" s="2"/>
      <c r="W34" s="2"/>
      <c r="X34" s="2"/>
      <c r="Y34" s="27"/>
      <c r="Z34" s="27"/>
      <c r="AA34" s="27"/>
      <c r="AB34" s="2"/>
      <c r="AC34" s="2"/>
      <c r="AD34" s="27"/>
      <c r="AE34" s="27"/>
      <c r="AF34" s="27"/>
      <c r="AG34" s="27"/>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row>
    <row r="35" spans="1:59" ht="15.75" x14ac:dyDescent="0.25">
      <c r="A35" s="2"/>
      <c r="B35" s="2"/>
      <c r="C35" s="2"/>
      <c r="D35" s="2"/>
      <c r="E35" s="2"/>
      <c r="F35" s="2"/>
      <c r="G35" s="26"/>
      <c r="H35" s="26"/>
      <c r="I35" s="26"/>
      <c r="J35" s="26"/>
      <c r="K35" s="26"/>
      <c r="L35" s="26"/>
      <c r="M35" s="26"/>
      <c r="N35" s="2"/>
      <c r="O35" s="2"/>
      <c r="P35" s="2"/>
      <c r="Q35" s="2"/>
      <c r="R35" s="2"/>
      <c r="S35" s="2"/>
      <c r="T35" s="27"/>
      <c r="U35" s="2"/>
      <c r="V35" s="2"/>
      <c r="W35" s="2"/>
      <c r="X35" s="2"/>
      <c r="Y35" s="27"/>
      <c r="Z35" s="27"/>
      <c r="AA35" s="27"/>
      <c r="AB35" s="2"/>
      <c r="AC35" s="2"/>
      <c r="AD35" s="27"/>
      <c r="AE35" s="27"/>
      <c r="AF35" s="27"/>
      <c r="AG35" s="27"/>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1:59" ht="15.75" x14ac:dyDescent="0.25">
      <c r="A36" s="2"/>
      <c r="B36" s="2"/>
      <c r="C36" s="2"/>
      <c r="D36" s="2"/>
      <c r="E36" s="2"/>
      <c r="F36" s="2"/>
      <c r="G36" s="26"/>
      <c r="H36" s="26"/>
      <c r="I36" s="26"/>
      <c r="J36" s="26"/>
      <c r="K36" s="26"/>
      <c r="L36" s="26"/>
      <c r="M36" s="26"/>
      <c r="N36" s="2"/>
      <c r="O36" s="2"/>
      <c r="P36" s="2"/>
      <c r="Q36" s="2"/>
      <c r="R36" s="2"/>
      <c r="S36" s="2"/>
      <c r="T36" s="27"/>
      <c r="U36" s="2"/>
      <c r="V36" s="2"/>
      <c r="W36" s="2"/>
      <c r="X36" s="2"/>
      <c r="Y36" s="27"/>
      <c r="Z36" s="27"/>
      <c r="AA36" s="27"/>
      <c r="AB36" s="2"/>
      <c r="AC36" s="2"/>
      <c r="AD36" s="27"/>
      <c r="AE36" s="27"/>
      <c r="AF36" s="27"/>
      <c r="AG36" s="27"/>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1:59" ht="15.75" x14ac:dyDescent="0.25">
      <c r="A37" s="2"/>
      <c r="B37" s="2"/>
      <c r="C37" s="2"/>
      <c r="D37" s="2"/>
      <c r="E37" s="2"/>
      <c r="F37" s="2"/>
      <c r="G37" s="26"/>
      <c r="H37" s="26"/>
      <c r="I37" s="26"/>
      <c r="J37" s="26"/>
      <c r="K37" s="26"/>
      <c r="L37" s="26"/>
      <c r="M37" s="26"/>
      <c r="N37" s="2"/>
      <c r="O37" s="2"/>
      <c r="P37" s="2"/>
      <c r="Q37" s="2"/>
      <c r="R37" s="2"/>
      <c r="S37" s="2"/>
      <c r="T37" s="27"/>
      <c r="U37" s="2"/>
      <c r="V37" s="2"/>
      <c r="W37" s="2"/>
      <c r="X37" s="2"/>
      <c r="Y37" s="27"/>
      <c r="Z37" s="27"/>
      <c r="AA37" s="27"/>
      <c r="AB37" s="2"/>
      <c r="AC37" s="2"/>
      <c r="AD37" s="27"/>
      <c r="AE37" s="27"/>
      <c r="AF37" s="27"/>
      <c r="AG37" s="27"/>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1:59" ht="15.75" x14ac:dyDescent="0.25">
      <c r="A38" s="2"/>
      <c r="B38" s="2"/>
      <c r="C38" s="2"/>
      <c r="D38" s="2"/>
      <c r="E38" s="2"/>
      <c r="F38" s="2"/>
      <c r="G38" s="26"/>
      <c r="H38" s="26"/>
      <c r="I38" s="26"/>
      <c r="J38" s="26"/>
      <c r="K38" s="26"/>
      <c r="L38" s="26"/>
      <c r="M38" s="26"/>
      <c r="N38" s="2"/>
      <c r="O38" s="2"/>
      <c r="P38" s="2"/>
      <c r="Q38" s="2"/>
      <c r="R38" s="2"/>
      <c r="S38" s="2"/>
      <c r="T38" s="27"/>
      <c r="U38" s="2"/>
      <c r="V38" s="2"/>
      <c r="W38" s="2"/>
      <c r="X38" s="2"/>
      <c r="Y38" s="27"/>
      <c r="Z38" s="27"/>
      <c r="AA38" s="27"/>
      <c r="AB38" s="2"/>
      <c r="AC38" s="2"/>
      <c r="AD38" s="27"/>
      <c r="AE38" s="27"/>
      <c r="AF38" s="27"/>
      <c r="AG38" s="27"/>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1:59" ht="15.75" x14ac:dyDescent="0.25">
      <c r="A39" s="2"/>
      <c r="B39" s="2"/>
      <c r="C39" s="2"/>
      <c r="D39" s="2"/>
      <c r="E39" s="2"/>
      <c r="F39" s="2"/>
      <c r="G39" s="26"/>
      <c r="H39" s="26"/>
      <c r="I39" s="26"/>
      <c r="J39" s="26"/>
      <c r="K39" s="26"/>
      <c r="L39" s="26"/>
      <c r="M39" s="26"/>
      <c r="N39" s="2"/>
      <c r="O39" s="2"/>
      <c r="P39" s="2"/>
      <c r="Q39" s="2"/>
      <c r="R39" s="2"/>
      <c r="S39" s="2"/>
      <c r="T39" s="27"/>
      <c r="U39" s="2"/>
      <c r="V39" s="2"/>
      <c r="W39" s="2"/>
      <c r="X39" s="2"/>
      <c r="Y39" s="27"/>
      <c r="Z39" s="27"/>
      <c r="AA39" s="27"/>
      <c r="AB39" s="2"/>
      <c r="AC39" s="2"/>
      <c r="AD39" s="27"/>
      <c r="AE39" s="27"/>
      <c r="AF39" s="27"/>
      <c r="AG39" s="27"/>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row>
    <row r="40" spans="1:59" ht="15.75" x14ac:dyDescent="0.25">
      <c r="A40" s="2"/>
      <c r="B40" s="2"/>
      <c r="C40" s="2"/>
      <c r="D40" s="2"/>
      <c r="E40" s="2"/>
      <c r="F40" s="2"/>
      <c r="G40" s="26"/>
      <c r="H40" s="26"/>
      <c r="I40" s="26"/>
      <c r="J40" s="26"/>
      <c r="K40" s="26"/>
      <c r="L40" s="26"/>
      <c r="M40" s="26"/>
      <c r="N40" s="2"/>
      <c r="O40" s="2"/>
      <c r="P40" s="2"/>
      <c r="Q40" s="2"/>
      <c r="R40" s="2"/>
      <c r="S40" s="2"/>
      <c r="T40" s="27"/>
      <c r="U40" s="2"/>
      <c r="V40" s="2"/>
      <c r="W40" s="2"/>
      <c r="X40" s="2"/>
      <c r="Y40" s="27"/>
      <c r="Z40" s="27"/>
      <c r="AA40" s="27"/>
      <c r="AB40" s="2"/>
      <c r="AC40" s="2"/>
      <c r="AD40" s="27"/>
      <c r="AE40" s="27"/>
      <c r="AF40" s="27"/>
      <c r="AG40" s="27"/>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row>
    <row r="41" spans="1:59" ht="15.75" x14ac:dyDescent="0.25">
      <c r="A41" s="2"/>
      <c r="B41" s="2"/>
      <c r="C41" s="2"/>
      <c r="D41" s="2"/>
      <c r="E41" s="2"/>
      <c r="F41" s="2"/>
      <c r="G41" s="26"/>
      <c r="H41" s="26"/>
      <c r="I41" s="26"/>
      <c r="J41" s="26"/>
      <c r="K41" s="26"/>
      <c r="L41" s="26"/>
      <c r="M41" s="26"/>
      <c r="N41" s="2"/>
      <c r="O41" s="2"/>
      <c r="P41" s="2"/>
      <c r="Q41" s="2"/>
      <c r="R41" s="2"/>
      <c r="S41" s="2"/>
      <c r="T41" s="27"/>
      <c r="U41" s="2"/>
      <c r="V41" s="2"/>
      <c r="W41" s="2"/>
      <c r="X41" s="2"/>
      <c r="Y41" s="27"/>
      <c r="Z41" s="27"/>
      <c r="AA41" s="27"/>
      <c r="AB41" s="2"/>
      <c r="AC41" s="2"/>
      <c r="AD41" s="27"/>
      <c r="AE41" s="27"/>
      <c r="AF41" s="27"/>
      <c r="AG41" s="27"/>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1:59" ht="15.75" x14ac:dyDescent="0.25">
      <c r="A42" s="2"/>
      <c r="B42" s="2"/>
      <c r="C42" s="2"/>
      <c r="D42" s="2"/>
      <c r="E42" s="2"/>
      <c r="F42" s="2"/>
      <c r="G42" s="26"/>
      <c r="H42" s="26"/>
      <c r="I42" s="26"/>
      <c r="J42" s="26"/>
      <c r="K42" s="26"/>
      <c r="L42" s="26"/>
      <c r="M42" s="26"/>
      <c r="N42" s="2"/>
      <c r="O42" s="2"/>
      <c r="P42" s="2"/>
      <c r="Q42" s="2"/>
      <c r="R42" s="2"/>
      <c r="S42" s="2"/>
      <c r="T42" s="27"/>
      <c r="U42" s="2"/>
      <c r="V42" s="2"/>
      <c r="W42" s="2"/>
      <c r="X42" s="2"/>
      <c r="Y42" s="27"/>
      <c r="Z42" s="27"/>
      <c r="AA42" s="27"/>
      <c r="AB42" s="2"/>
      <c r="AC42" s="2"/>
      <c r="AD42" s="27"/>
      <c r="AE42" s="27"/>
      <c r="AF42" s="27"/>
      <c r="AG42" s="27"/>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1:59" ht="15.75" x14ac:dyDescent="0.25">
      <c r="A43" s="2"/>
      <c r="B43" s="2"/>
      <c r="C43" s="2"/>
      <c r="D43" s="2"/>
      <c r="E43" s="2"/>
      <c r="F43" s="2"/>
      <c r="G43" s="26"/>
      <c r="H43" s="26"/>
      <c r="I43" s="26"/>
      <c r="J43" s="26"/>
      <c r="K43" s="26"/>
      <c r="L43" s="26"/>
      <c r="M43" s="26"/>
      <c r="N43" s="2"/>
      <c r="O43" s="2"/>
      <c r="P43" s="2"/>
      <c r="Q43" s="2"/>
      <c r="R43" s="2"/>
      <c r="S43" s="2"/>
      <c r="T43" s="27"/>
      <c r="U43" s="2"/>
      <c r="V43" s="2"/>
      <c r="W43" s="2"/>
      <c r="X43" s="2"/>
      <c r="Y43" s="27"/>
      <c r="Z43" s="27"/>
      <c r="AA43" s="27"/>
      <c r="AB43" s="2"/>
      <c r="AC43" s="2"/>
      <c r="AD43" s="27"/>
      <c r="AE43" s="27"/>
      <c r="AF43" s="27"/>
      <c r="AG43" s="27"/>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1:59" ht="15.75" x14ac:dyDescent="0.25">
      <c r="A44" s="2"/>
      <c r="B44" s="2"/>
      <c r="C44" s="2"/>
      <c r="D44" s="2"/>
      <c r="E44" s="2"/>
      <c r="F44" s="2"/>
      <c r="G44" s="26"/>
      <c r="H44" s="26"/>
      <c r="I44" s="26"/>
      <c r="J44" s="26"/>
      <c r="K44" s="26"/>
      <c r="L44" s="26"/>
      <c r="M44" s="26"/>
      <c r="N44" s="2"/>
      <c r="O44" s="2"/>
      <c r="P44" s="2"/>
      <c r="Q44" s="2"/>
      <c r="R44" s="2"/>
      <c r="S44" s="2"/>
      <c r="T44" s="27"/>
      <c r="U44" s="2"/>
      <c r="V44" s="2"/>
      <c r="W44" s="2"/>
      <c r="X44" s="2"/>
      <c r="Y44" s="27"/>
      <c r="Z44" s="27"/>
      <c r="AA44" s="27"/>
      <c r="AB44" s="2"/>
      <c r="AC44" s="2"/>
      <c r="AD44" s="27"/>
      <c r="AE44" s="27"/>
      <c r="AF44" s="27"/>
      <c r="AG44" s="27"/>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1:59" ht="15.75" x14ac:dyDescent="0.25">
      <c r="A45" s="2"/>
      <c r="B45" s="2"/>
      <c r="C45" s="2"/>
      <c r="D45" s="2"/>
      <c r="E45" s="2"/>
      <c r="F45" s="2"/>
      <c r="G45" s="26"/>
      <c r="H45" s="26"/>
      <c r="I45" s="26"/>
      <c r="J45" s="26"/>
      <c r="K45" s="26"/>
      <c r="L45" s="26"/>
      <c r="M45" s="26"/>
      <c r="N45" s="2"/>
      <c r="O45" s="2"/>
      <c r="P45" s="2"/>
      <c r="Q45" s="2"/>
      <c r="R45" s="2"/>
      <c r="S45" s="2"/>
      <c r="T45" s="27"/>
      <c r="U45" s="2"/>
      <c r="V45" s="2"/>
      <c r="W45" s="2"/>
      <c r="X45" s="2"/>
      <c r="Y45" s="27"/>
      <c r="Z45" s="27"/>
      <c r="AA45" s="27"/>
      <c r="AB45" s="2"/>
      <c r="AC45" s="2"/>
      <c r="AD45" s="27"/>
      <c r="AE45" s="27"/>
      <c r="AF45" s="27"/>
      <c r="AG45" s="27"/>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1:59" x14ac:dyDescent="0.25">
      <c r="G46" s="11"/>
      <c r="H46" s="11"/>
      <c r="I46" s="11"/>
      <c r="J46" s="11"/>
      <c r="K46" s="11"/>
      <c r="L46" s="11"/>
      <c r="M46" s="11"/>
    </row>
    <row r="47" spans="1:59" x14ac:dyDescent="0.25">
      <c r="G47" s="11"/>
      <c r="H47" s="11"/>
      <c r="I47" s="11"/>
      <c r="J47" s="11"/>
      <c r="K47" s="11"/>
      <c r="L47" s="11"/>
      <c r="M47" s="11"/>
    </row>
    <row r="48" spans="1:59" x14ac:dyDescent="0.25">
      <c r="G48" s="11"/>
      <c r="H48" s="11"/>
      <c r="I48" s="11"/>
      <c r="J48" s="11"/>
      <c r="K48" s="11"/>
      <c r="L48" s="11"/>
      <c r="M48" s="11"/>
    </row>
    <row r="49" spans="7:13" x14ac:dyDescent="0.25">
      <c r="G49" s="11"/>
      <c r="H49" s="11"/>
      <c r="I49" s="11"/>
      <c r="J49" s="11"/>
      <c r="K49" s="11"/>
      <c r="L49" s="11"/>
      <c r="M49" s="11"/>
    </row>
    <row r="50" spans="7:13" x14ac:dyDescent="0.25">
      <c r="G50" s="11"/>
      <c r="H50" s="11"/>
      <c r="I50" s="11"/>
      <c r="J50" s="11"/>
      <c r="K50" s="11"/>
      <c r="L50" s="11"/>
      <c r="M50" s="11"/>
    </row>
    <row r="51" spans="7:13" x14ac:dyDescent="0.25">
      <c r="G51" s="11"/>
      <c r="H51" s="11"/>
      <c r="I51" s="11"/>
      <c r="J51" s="11"/>
      <c r="K51" s="11"/>
      <c r="L51" s="11"/>
      <c r="M51" s="11"/>
    </row>
    <row r="52" spans="7:13" x14ac:dyDescent="0.25">
      <c r="G52" s="11"/>
      <c r="H52" s="11"/>
      <c r="I52" s="11"/>
      <c r="J52" s="11"/>
      <c r="K52" s="11"/>
      <c r="L52" s="11"/>
      <c r="M52" s="11"/>
    </row>
    <row r="53" spans="7:13" x14ac:dyDescent="0.25">
      <c r="G53" s="11"/>
      <c r="H53" s="11"/>
      <c r="I53" s="11"/>
      <c r="J53" s="11"/>
      <c r="K53" s="11"/>
      <c r="L53" s="11"/>
      <c r="M53" s="11"/>
    </row>
    <row r="54" spans="7:13" x14ac:dyDescent="0.25">
      <c r="G54" s="11"/>
      <c r="H54" s="11"/>
      <c r="I54" s="11"/>
      <c r="J54" s="11"/>
      <c r="K54" s="11"/>
      <c r="L54" s="11"/>
      <c r="M54" s="11"/>
    </row>
    <row r="55" spans="7:13" x14ac:dyDescent="0.25">
      <c r="G55" s="11"/>
      <c r="H55" s="11"/>
      <c r="I55" s="11"/>
      <c r="J55" s="11"/>
      <c r="K55" s="11"/>
      <c r="L55" s="11"/>
      <c r="M55" s="11"/>
    </row>
    <row r="56" spans="7:13" x14ac:dyDescent="0.25">
      <c r="G56" s="11"/>
      <c r="H56" s="11"/>
      <c r="I56" s="11"/>
      <c r="J56" s="11"/>
      <c r="K56" s="11"/>
      <c r="L56" s="11"/>
      <c r="M56" s="11"/>
    </row>
    <row r="57" spans="7:13" x14ac:dyDescent="0.25">
      <c r="G57" s="11"/>
      <c r="H57" s="11"/>
      <c r="I57" s="11"/>
      <c r="J57" s="11"/>
      <c r="K57" s="11"/>
      <c r="L57" s="11"/>
      <c r="M57" s="11"/>
    </row>
    <row r="58" spans="7:13" x14ac:dyDescent="0.25">
      <c r="G58" s="11"/>
      <c r="H58" s="11"/>
      <c r="I58" s="11"/>
      <c r="J58" s="11"/>
      <c r="K58" s="11"/>
      <c r="L58" s="11"/>
      <c r="M58" s="11"/>
    </row>
    <row r="59" spans="7:13" x14ac:dyDescent="0.25">
      <c r="G59" s="11"/>
      <c r="H59" s="11"/>
      <c r="I59" s="11"/>
      <c r="J59" s="11"/>
      <c r="K59" s="11"/>
      <c r="L59" s="11"/>
      <c r="M59" s="11"/>
    </row>
    <row r="60" spans="7:13" x14ac:dyDescent="0.25">
      <c r="G60" s="11"/>
      <c r="H60" s="11"/>
      <c r="I60" s="11"/>
      <c r="J60" s="11"/>
      <c r="K60" s="11"/>
      <c r="L60" s="11"/>
      <c r="M60" s="11"/>
    </row>
    <row r="61" spans="7:13" x14ac:dyDescent="0.25">
      <c r="G61" s="11"/>
      <c r="H61" s="11"/>
      <c r="I61" s="11"/>
      <c r="J61" s="11"/>
      <c r="K61" s="11"/>
      <c r="L61" s="11"/>
      <c r="M61" s="11"/>
    </row>
    <row r="62" spans="7:13" x14ac:dyDescent="0.25">
      <c r="G62" s="11"/>
      <c r="H62" s="11"/>
      <c r="I62" s="11"/>
      <c r="J62" s="11"/>
      <c r="K62" s="11"/>
      <c r="L62" s="11"/>
      <c r="M62" s="11"/>
    </row>
    <row r="63" spans="7:13" x14ac:dyDescent="0.25">
      <c r="G63" s="11"/>
      <c r="H63" s="11"/>
      <c r="I63" s="11"/>
      <c r="J63" s="11"/>
      <c r="K63" s="11"/>
      <c r="L63" s="11"/>
      <c r="M63" s="11"/>
    </row>
    <row r="64" spans="7:13" x14ac:dyDescent="0.25">
      <c r="G64" s="11"/>
      <c r="H64" s="11"/>
      <c r="I64" s="11"/>
      <c r="J64" s="11"/>
      <c r="K64" s="11"/>
      <c r="L64" s="11"/>
      <c r="M64" s="11"/>
    </row>
    <row r="65" spans="7:13" x14ac:dyDescent="0.25">
      <c r="G65" s="11"/>
      <c r="H65" s="11"/>
      <c r="I65" s="11"/>
      <c r="J65" s="11"/>
      <c r="K65" s="11"/>
      <c r="L65" s="11"/>
      <c r="M65" s="11"/>
    </row>
    <row r="66" spans="7:13" x14ac:dyDescent="0.25">
      <c r="G66" s="11"/>
      <c r="H66" s="11"/>
      <c r="I66" s="11"/>
      <c r="J66" s="11"/>
      <c r="K66" s="11"/>
      <c r="L66" s="11"/>
      <c r="M66" s="11"/>
    </row>
    <row r="67" spans="7:13" x14ac:dyDescent="0.25">
      <c r="G67" s="11"/>
      <c r="H67" s="11"/>
      <c r="I67" s="11"/>
      <c r="J67" s="11"/>
      <c r="K67" s="11"/>
      <c r="L67" s="11"/>
      <c r="M67" s="11"/>
    </row>
    <row r="68" spans="7:13" x14ac:dyDescent="0.25">
      <c r="G68" s="11"/>
      <c r="H68" s="11"/>
      <c r="I68" s="11"/>
      <c r="J68" s="11"/>
      <c r="K68" s="11"/>
      <c r="L68" s="11"/>
      <c r="M68" s="11"/>
    </row>
  </sheetData>
  <autoFilter ref="A9:BG25">
    <filterColumn colId="0" showButton="0"/>
    <filterColumn colId="1" showButton="0"/>
    <filterColumn colId="2" showButton="0"/>
    <filterColumn colId="3" showButton="0"/>
    <filterColumn colId="4" showButton="0"/>
    <filterColumn colId="6" showButton="0"/>
    <filterColumn colId="7" showButton="0"/>
    <filterColumn colId="8" showButton="0"/>
    <filterColumn colId="9" showButton="0"/>
    <filterColumn colId="10" showButton="0"/>
    <filterColumn colId="11" showButton="0"/>
    <filterColumn colId="13" showButton="0"/>
    <filterColumn colId="14" showButton="0"/>
    <filterColumn colId="15" showButton="0"/>
    <filterColumn colId="16" showButton="0"/>
    <filterColumn colId="17" showButton="0"/>
    <filterColumn colId="19" showButton="0"/>
    <filterColumn colId="20" showButton="0"/>
    <filterColumn colId="21" showButton="0"/>
    <filterColumn colId="22" showButton="0"/>
    <filterColumn colId="23" showButton="0"/>
    <filterColumn colId="28" showButton="0"/>
    <filterColumn colId="30" showButton="0"/>
    <filterColumn colId="31"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3" showButton="0"/>
    <filterColumn colId="44" showButton="0"/>
    <filterColumn colId="45" showButton="0"/>
    <filterColumn colId="46" showButton="0"/>
    <filterColumn colId="47" showButton="0"/>
    <filterColumn colId="49" showButton="0"/>
    <filterColumn colId="50" showButton="0"/>
    <filterColumn colId="53" showButton="0"/>
    <filterColumn colId="54" showButton="0"/>
    <filterColumn colId="55" showButton="0"/>
    <filterColumn colId="56" showButton="0"/>
    <filterColumn colId="57" showButton="0"/>
  </autoFilter>
  <mergeCells count="209">
    <mergeCell ref="AN29:AW33"/>
    <mergeCell ref="AX29:BG33"/>
    <mergeCell ref="AN28:AW28"/>
    <mergeCell ref="AX28:BG28"/>
    <mergeCell ref="AE25:AG25"/>
    <mergeCell ref="AH25:AJ25"/>
    <mergeCell ref="AK25:AQ25"/>
    <mergeCell ref="AR25:AW25"/>
    <mergeCell ref="AX25:AZ25"/>
    <mergeCell ref="BB25:BG25"/>
    <mergeCell ref="AH24:AJ24"/>
    <mergeCell ref="AK24:AQ24"/>
    <mergeCell ref="AR24:AW24"/>
    <mergeCell ref="AX24:AZ24"/>
    <mergeCell ref="BB24:BG24"/>
    <mergeCell ref="A25:F25"/>
    <mergeCell ref="G25:M25"/>
    <mergeCell ref="N25:S25"/>
    <mergeCell ref="T25:Y25"/>
    <mergeCell ref="AC25:AD25"/>
    <mergeCell ref="A24:F24"/>
    <mergeCell ref="G24:M24"/>
    <mergeCell ref="N24:S24"/>
    <mergeCell ref="T24:Y24"/>
    <mergeCell ref="AC24:AD24"/>
    <mergeCell ref="AE24:AG24"/>
    <mergeCell ref="AH23:AJ23"/>
    <mergeCell ref="AK23:AQ23"/>
    <mergeCell ref="AR23:AW23"/>
    <mergeCell ref="AX23:AZ23"/>
    <mergeCell ref="BB23:BG23"/>
    <mergeCell ref="AE23:AG23"/>
    <mergeCell ref="A23:F23"/>
    <mergeCell ref="G23:M23"/>
    <mergeCell ref="N23:S23"/>
    <mergeCell ref="T23:Y23"/>
    <mergeCell ref="AC23:AD23"/>
    <mergeCell ref="AE22:AG22"/>
    <mergeCell ref="AH22:AJ22"/>
    <mergeCell ref="AK22:AQ22"/>
    <mergeCell ref="AR22:AW22"/>
    <mergeCell ref="AX22:AZ22"/>
    <mergeCell ref="BB22:BG22"/>
    <mergeCell ref="AH21:AJ21"/>
    <mergeCell ref="AK21:AQ21"/>
    <mergeCell ref="AR21:AW21"/>
    <mergeCell ref="AX21:AZ21"/>
    <mergeCell ref="BB21:BG21"/>
    <mergeCell ref="AE21:AG21"/>
    <mergeCell ref="A22:F22"/>
    <mergeCell ref="G22:M22"/>
    <mergeCell ref="N22:S22"/>
    <mergeCell ref="T22:Y22"/>
    <mergeCell ref="AC22:AD22"/>
    <mergeCell ref="A21:F21"/>
    <mergeCell ref="G21:M21"/>
    <mergeCell ref="N21:S21"/>
    <mergeCell ref="T21:Y21"/>
    <mergeCell ref="AC21:AD21"/>
    <mergeCell ref="AE20:AG20"/>
    <mergeCell ref="AH20:AJ20"/>
    <mergeCell ref="AK20:AQ20"/>
    <mergeCell ref="AR20:AW20"/>
    <mergeCell ref="AX20:AZ20"/>
    <mergeCell ref="BB20:BG20"/>
    <mergeCell ref="AH19:AJ19"/>
    <mergeCell ref="AK19:AQ19"/>
    <mergeCell ref="AR19:AW19"/>
    <mergeCell ref="AX19:AZ19"/>
    <mergeCell ref="BB19:BG19"/>
    <mergeCell ref="AE19:AG19"/>
    <mergeCell ref="A20:F20"/>
    <mergeCell ref="G20:M20"/>
    <mergeCell ref="N20:S20"/>
    <mergeCell ref="T20:Y20"/>
    <mergeCell ref="AC20:AD20"/>
    <mergeCell ref="A19:F19"/>
    <mergeCell ref="G19:M19"/>
    <mergeCell ref="N19:S19"/>
    <mergeCell ref="T19:Y19"/>
    <mergeCell ref="AC19:AD19"/>
    <mergeCell ref="AE18:AG18"/>
    <mergeCell ref="AH18:AJ18"/>
    <mergeCell ref="AK18:AQ18"/>
    <mergeCell ref="AR18:AW18"/>
    <mergeCell ref="AX18:AZ18"/>
    <mergeCell ref="BB18:BG18"/>
    <mergeCell ref="AH17:AJ17"/>
    <mergeCell ref="AK17:AQ17"/>
    <mergeCell ref="AR17:AW17"/>
    <mergeCell ref="AX17:AZ17"/>
    <mergeCell ref="BB17:BG17"/>
    <mergeCell ref="AE17:AG17"/>
    <mergeCell ref="A18:F18"/>
    <mergeCell ref="G18:M18"/>
    <mergeCell ref="N18:S18"/>
    <mergeCell ref="T18:Y18"/>
    <mergeCell ref="AC18:AD18"/>
    <mergeCell ref="A17:F17"/>
    <mergeCell ref="G17:M17"/>
    <mergeCell ref="N17:S17"/>
    <mergeCell ref="T17:Y17"/>
    <mergeCell ref="AC17:AD17"/>
    <mergeCell ref="AE16:AG16"/>
    <mergeCell ref="AH16:AJ16"/>
    <mergeCell ref="AK16:AQ16"/>
    <mergeCell ref="AR16:AW16"/>
    <mergeCell ref="AX16:AZ16"/>
    <mergeCell ref="BB16:BG16"/>
    <mergeCell ref="AH15:AJ15"/>
    <mergeCell ref="AK15:AQ15"/>
    <mergeCell ref="AR15:AW15"/>
    <mergeCell ref="AX15:AZ15"/>
    <mergeCell ref="BB15:BG15"/>
    <mergeCell ref="AE15:AG15"/>
    <mergeCell ref="A16:F16"/>
    <mergeCell ref="G16:M16"/>
    <mergeCell ref="N16:S16"/>
    <mergeCell ref="T16:Y16"/>
    <mergeCell ref="AC16:AD16"/>
    <mergeCell ref="A15:F15"/>
    <mergeCell ref="G15:M15"/>
    <mergeCell ref="N15:S15"/>
    <mergeCell ref="T15:Y15"/>
    <mergeCell ref="AC15:AD15"/>
    <mergeCell ref="AE14:AG14"/>
    <mergeCell ref="AH14:AJ14"/>
    <mergeCell ref="AK14:AQ14"/>
    <mergeCell ref="AR14:AW14"/>
    <mergeCell ref="AX14:AZ14"/>
    <mergeCell ref="BB14:BG14"/>
    <mergeCell ref="AH13:AJ13"/>
    <mergeCell ref="AK13:AQ13"/>
    <mergeCell ref="AR13:AW13"/>
    <mergeCell ref="AX13:AZ13"/>
    <mergeCell ref="BB13:BG13"/>
    <mergeCell ref="AE13:AG13"/>
    <mergeCell ref="A14:F14"/>
    <mergeCell ref="G14:M14"/>
    <mergeCell ref="N14:S14"/>
    <mergeCell ref="T14:Y14"/>
    <mergeCell ref="AC14:AD14"/>
    <mergeCell ref="A13:F13"/>
    <mergeCell ref="G13:M13"/>
    <mergeCell ref="N13:S13"/>
    <mergeCell ref="T13:Y13"/>
    <mergeCell ref="AC13:AD13"/>
    <mergeCell ref="AE12:AG12"/>
    <mergeCell ref="AH12:AJ12"/>
    <mergeCell ref="AK12:AQ12"/>
    <mergeCell ref="AR12:AW12"/>
    <mergeCell ref="AX12:AZ12"/>
    <mergeCell ref="BB12:BG12"/>
    <mergeCell ref="AH11:AJ11"/>
    <mergeCell ref="AK11:AQ11"/>
    <mergeCell ref="AR11:AW11"/>
    <mergeCell ref="AX11:AZ11"/>
    <mergeCell ref="BB11:BG11"/>
    <mergeCell ref="AE11:AG11"/>
    <mergeCell ref="A12:F12"/>
    <mergeCell ref="G12:M12"/>
    <mergeCell ref="N12:S12"/>
    <mergeCell ref="T12:Y12"/>
    <mergeCell ref="AC12:AD12"/>
    <mergeCell ref="A11:F11"/>
    <mergeCell ref="G11:M11"/>
    <mergeCell ref="N11:S11"/>
    <mergeCell ref="T11:Y11"/>
    <mergeCell ref="AC11:AD11"/>
    <mergeCell ref="AE10:AG10"/>
    <mergeCell ref="AH10:AJ10"/>
    <mergeCell ref="AK10:AQ10"/>
    <mergeCell ref="AR10:AW10"/>
    <mergeCell ref="AX10:AZ10"/>
    <mergeCell ref="BB10:BG10"/>
    <mergeCell ref="AH9:AJ9"/>
    <mergeCell ref="AK9:AQ9"/>
    <mergeCell ref="AR9:AW9"/>
    <mergeCell ref="AX9:AZ9"/>
    <mergeCell ref="BB9:BG9"/>
    <mergeCell ref="AE9:AG9"/>
    <mergeCell ref="A10:F10"/>
    <mergeCell ref="G10:M10"/>
    <mergeCell ref="N10:S10"/>
    <mergeCell ref="T10:Y10"/>
    <mergeCell ref="AC10:AD10"/>
    <mergeCell ref="A9:F9"/>
    <mergeCell ref="G9:M9"/>
    <mergeCell ref="N9:S9"/>
    <mergeCell ref="T9:Y9"/>
    <mergeCell ref="AC9:AD9"/>
    <mergeCell ref="A6:D6"/>
    <mergeCell ref="E6:R6"/>
    <mergeCell ref="AX6:BD6"/>
    <mergeCell ref="BE6:BG6"/>
    <mergeCell ref="A8:M8"/>
    <mergeCell ref="N8:AJ8"/>
    <mergeCell ref="AK8:BA8"/>
    <mergeCell ref="BB8:BG8"/>
    <mergeCell ref="A1:E4"/>
    <mergeCell ref="F1:BB4"/>
    <mergeCell ref="BC1:BE1"/>
    <mergeCell ref="BF1:BG1"/>
    <mergeCell ref="BC2:BE2"/>
    <mergeCell ref="BF2:BG2"/>
    <mergeCell ref="BC3:BE3"/>
    <mergeCell ref="BF3:BG3"/>
    <mergeCell ref="BC4:BE4"/>
    <mergeCell ref="BF4:BG4"/>
  </mergeCells>
  <conditionalFormatting sqref="AC1:AD1048576">
    <cfRule type="cellIs" dxfId="19" priority="1" operator="between">
      <formula>3</formula>
      <formula>6</formula>
    </cfRule>
    <cfRule type="cellIs" dxfId="18" priority="2" operator="equal">
      <formula>25</formula>
    </cfRule>
    <cfRule type="cellIs" dxfId="17" priority="8" operator="between">
      <formula>15</formula>
      <formula>24</formula>
    </cfRule>
    <cfRule type="cellIs" dxfId="16" priority="9" operator="between">
      <formula>8</formula>
      <formula>12</formula>
    </cfRule>
    <cfRule type="cellIs" dxfId="15" priority="10" operator="between">
      <formula>1</formula>
      <formula>2</formula>
    </cfRule>
  </conditionalFormatting>
  <conditionalFormatting sqref="AE1:AG1048576">
    <cfRule type="cellIs" dxfId="14" priority="3" operator="equal">
      <formula>"Çok Düşük"</formula>
    </cfRule>
    <cfRule type="cellIs" dxfId="13" priority="4" operator="equal">
      <formula>"Düşük"</formula>
    </cfRule>
    <cfRule type="cellIs" dxfId="12" priority="5" operator="equal">
      <formula>"Orta"</formula>
    </cfRule>
    <cfRule type="cellIs" dxfId="11" priority="6" operator="equal">
      <formula>"Yüksek"</formula>
    </cfRule>
    <cfRule type="cellIs" dxfId="10" priority="7" operator="equal">
      <formula>"Çok Yüksek"</formula>
    </cfRule>
  </conditionalFormatting>
  <pageMargins left="0.39370078740157483" right="0.31496062992125984" top="0.39370078740157483" bottom="0.47244094488188981" header="0.31496062992125984" footer="0.31496062992125984"/>
  <pageSetup paperSize="9" scale="46" fitToHeight="0" orientation="landscape" r:id="rId1"/>
  <headerFooter>
    <oddFooter>&amp;R&amp;"Cambria,Normal"&amp;8&amp;K002060Sayfa &amp;P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BG96"/>
  <sheetViews>
    <sheetView showGridLines="0" showZeros="0" zoomScale="70" zoomScaleNormal="70" workbookViewId="0">
      <pane ySplit="9" topLeftCell="A53" activePane="bottomLeft" state="frozen"/>
      <selection pane="bottomLeft" activeCell="V74" sqref="V74"/>
    </sheetView>
  </sheetViews>
  <sheetFormatPr defaultColWidth="4.7109375" defaultRowHeight="15" x14ac:dyDescent="0.25"/>
  <cols>
    <col min="1" max="4" width="4.7109375" style="1" customWidth="1"/>
    <col min="5" max="5" width="6.140625" style="1" customWidth="1"/>
    <col min="6" max="19" width="4.7109375" style="1" customWidth="1"/>
    <col min="20" max="20" width="4.7109375" style="3" customWidth="1"/>
    <col min="21" max="24" width="4.7109375" style="1" customWidth="1"/>
    <col min="25" max="25" width="4.7109375" style="3" customWidth="1"/>
    <col min="26" max="26" width="6.140625" style="3" customWidth="1"/>
    <col min="27" max="27" width="4.7109375" style="3" customWidth="1"/>
    <col min="28" max="29" width="4.7109375" style="1" customWidth="1"/>
    <col min="30" max="31" width="4.7109375" style="3" customWidth="1"/>
    <col min="32" max="33" width="6" style="3" customWidth="1"/>
    <col min="34" max="35" width="4.7109375" style="1" customWidth="1"/>
    <col min="36" max="36" width="10.85546875" style="1" customWidth="1"/>
    <col min="37" max="44" width="4.7109375" style="1" customWidth="1"/>
    <col min="45" max="45" width="5.28515625" style="1" customWidth="1"/>
    <col min="46" max="46" width="5" style="1" customWidth="1"/>
    <col min="47" max="53" width="4.7109375" style="1" customWidth="1"/>
    <col min="54" max="54" width="4" style="1" customWidth="1"/>
    <col min="55" max="56" width="4.7109375" style="1" customWidth="1"/>
    <col min="57" max="57" width="6.42578125" style="1" customWidth="1"/>
    <col min="58" max="58" width="4.7109375" style="1" customWidth="1"/>
    <col min="59" max="59" width="7" style="1" customWidth="1"/>
    <col min="60" max="123" width="4.7109375" style="1" customWidth="1"/>
    <col min="124" max="16384" width="4.7109375" style="1"/>
  </cols>
  <sheetData>
    <row r="1" spans="1:59" ht="15.6" customHeight="1" x14ac:dyDescent="0.25">
      <c r="A1" s="58"/>
      <c r="B1" s="58"/>
      <c r="C1" s="58"/>
      <c r="D1" s="58"/>
      <c r="E1" s="58"/>
      <c r="F1" s="59" t="s">
        <v>181</v>
      </c>
      <c r="G1" s="59"/>
      <c r="H1" s="59"/>
      <c r="I1" s="59"/>
      <c r="J1" s="59"/>
      <c r="K1" s="59"/>
      <c r="L1" s="59"/>
      <c r="M1" s="59"/>
      <c r="N1" s="59"/>
      <c r="O1" s="59"/>
      <c r="P1" s="59"/>
      <c r="Q1" s="59"/>
      <c r="R1" s="59"/>
      <c r="S1" s="59"/>
      <c r="T1" s="59"/>
      <c r="U1" s="59"/>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1"/>
      <c r="BC1" s="62" t="s">
        <v>0</v>
      </c>
      <c r="BD1" s="63"/>
      <c r="BE1" s="64"/>
      <c r="BF1" s="65" t="s">
        <v>27</v>
      </c>
      <c r="BG1" s="65"/>
    </row>
    <row r="2" spans="1:59" ht="15" customHeight="1" x14ac:dyDescent="0.25">
      <c r="A2" s="58"/>
      <c r="B2" s="58"/>
      <c r="C2" s="58"/>
      <c r="D2" s="58"/>
      <c r="E2" s="58"/>
      <c r="F2" s="59"/>
      <c r="G2" s="59"/>
      <c r="H2" s="59"/>
      <c r="I2" s="59"/>
      <c r="J2" s="59"/>
      <c r="K2" s="59"/>
      <c r="L2" s="59"/>
      <c r="M2" s="59"/>
      <c r="N2" s="59"/>
      <c r="O2" s="59"/>
      <c r="P2" s="59"/>
      <c r="Q2" s="59"/>
      <c r="R2" s="59"/>
      <c r="S2" s="59"/>
      <c r="T2" s="59"/>
      <c r="U2" s="59"/>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1"/>
      <c r="BC2" s="62" t="s">
        <v>1</v>
      </c>
      <c r="BD2" s="63"/>
      <c r="BE2" s="64"/>
      <c r="BF2" s="66" t="s">
        <v>28</v>
      </c>
      <c r="BG2" s="66"/>
    </row>
    <row r="3" spans="1:59" ht="15.6" customHeight="1" x14ac:dyDescent="0.25">
      <c r="A3" s="58"/>
      <c r="B3" s="58"/>
      <c r="C3" s="58"/>
      <c r="D3" s="58"/>
      <c r="E3" s="58"/>
      <c r="F3" s="59"/>
      <c r="G3" s="59"/>
      <c r="H3" s="59"/>
      <c r="I3" s="59"/>
      <c r="J3" s="59"/>
      <c r="K3" s="59"/>
      <c r="L3" s="59"/>
      <c r="M3" s="59"/>
      <c r="N3" s="59"/>
      <c r="O3" s="59"/>
      <c r="P3" s="59"/>
      <c r="Q3" s="59"/>
      <c r="R3" s="59"/>
      <c r="S3" s="59"/>
      <c r="T3" s="59"/>
      <c r="U3" s="59"/>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1"/>
      <c r="BC3" s="62" t="s">
        <v>2</v>
      </c>
      <c r="BD3" s="63"/>
      <c r="BE3" s="64"/>
      <c r="BF3" s="67" t="s">
        <v>3</v>
      </c>
      <c r="BG3" s="65"/>
    </row>
    <row r="4" spans="1:59" ht="15.6" customHeight="1" x14ac:dyDescent="0.25">
      <c r="A4" s="58"/>
      <c r="B4" s="58"/>
      <c r="C4" s="58"/>
      <c r="D4" s="58"/>
      <c r="E4" s="58"/>
      <c r="F4" s="59"/>
      <c r="G4" s="59"/>
      <c r="H4" s="59"/>
      <c r="I4" s="59"/>
      <c r="J4" s="59"/>
      <c r="K4" s="59"/>
      <c r="L4" s="59"/>
      <c r="M4" s="59"/>
      <c r="N4" s="59"/>
      <c r="O4" s="59"/>
      <c r="P4" s="59"/>
      <c r="Q4" s="59"/>
      <c r="R4" s="59"/>
      <c r="S4" s="59"/>
      <c r="T4" s="59"/>
      <c r="U4" s="59"/>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1"/>
      <c r="BC4" s="62" t="s">
        <v>20</v>
      </c>
      <c r="BD4" s="63"/>
      <c r="BE4" s="64"/>
      <c r="BF4" s="66" t="s">
        <v>30</v>
      </c>
      <c r="BG4" s="66"/>
    </row>
    <row r="5" spans="1:59" x14ac:dyDescent="0.25">
      <c r="A5" s="3"/>
      <c r="T5" s="1"/>
      <c r="Y5" s="1"/>
      <c r="Z5" s="1"/>
    </row>
    <row r="6" spans="1:59" s="8" customFormat="1" ht="15.75" customHeight="1" x14ac:dyDescent="0.25">
      <c r="A6" s="38" t="s">
        <v>8</v>
      </c>
      <c r="B6" s="38"/>
      <c r="C6" s="38"/>
      <c r="D6" s="38"/>
      <c r="E6" s="39" t="s">
        <v>180</v>
      </c>
      <c r="F6" s="40"/>
      <c r="G6" s="40"/>
      <c r="H6" s="40"/>
      <c r="I6" s="40"/>
      <c r="J6" s="40"/>
      <c r="K6" s="40"/>
      <c r="L6" s="40"/>
      <c r="M6" s="40"/>
      <c r="N6" s="40"/>
      <c r="O6" s="40"/>
      <c r="P6" s="40"/>
      <c r="Q6" s="40"/>
      <c r="R6" s="41"/>
      <c r="S6" s="4"/>
      <c r="T6" s="4"/>
      <c r="U6" s="4"/>
      <c r="V6" s="4"/>
      <c r="W6" s="4"/>
      <c r="X6" s="4"/>
      <c r="Y6" s="4"/>
      <c r="Z6" s="4"/>
      <c r="AA6" s="5"/>
      <c r="AB6" s="6"/>
      <c r="AC6" s="6"/>
      <c r="AD6" s="5"/>
      <c r="AE6" s="5"/>
      <c r="AF6" s="5"/>
      <c r="AG6" s="5"/>
      <c r="AH6" s="6"/>
      <c r="AI6" s="6"/>
      <c r="AJ6" s="6"/>
      <c r="AK6" s="6"/>
      <c r="AL6" s="6"/>
      <c r="AM6" s="6"/>
      <c r="AN6" s="6"/>
      <c r="AO6" s="6"/>
      <c r="AP6" s="6"/>
      <c r="AQ6" s="7"/>
      <c r="AR6" s="1"/>
      <c r="AS6" s="1"/>
      <c r="AT6" s="1"/>
      <c r="AU6" s="1"/>
      <c r="AV6" s="1"/>
      <c r="AW6" s="1"/>
      <c r="AX6" s="42" t="s">
        <v>29</v>
      </c>
      <c r="AY6" s="43"/>
      <c r="AZ6" s="43"/>
      <c r="BA6" s="43"/>
      <c r="BB6" s="43"/>
      <c r="BC6" s="43"/>
      <c r="BD6" s="44"/>
      <c r="BE6" s="45" t="s">
        <v>3</v>
      </c>
      <c r="BF6" s="46"/>
      <c r="BG6" s="47"/>
    </row>
    <row r="7" spans="1:59" s="9" customFormat="1" x14ac:dyDescent="0.25">
      <c r="A7" s="3"/>
      <c r="B7" s="1"/>
      <c r="C7" s="1"/>
      <c r="D7" s="1"/>
      <c r="E7" s="1"/>
      <c r="F7" s="1"/>
      <c r="G7" s="1"/>
      <c r="H7" s="1"/>
      <c r="I7" s="1"/>
      <c r="J7" s="1"/>
      <c r="K7" s="1"/>
      <c r="L7" s="1"/>
      <c r="M7" s="1"/>
      <c r="N7" s="1"/>
      <c r="O7" s="1"/>
      <c r="P7" s="1"/>
      <c r="Q7" s="1"/>
      <c r="R7" s="1"/>
      <c r="S7" s="1"/>
      <c r="T7" s="1"/>
      <c r="U7" s="1"/>
      <c r="V7" s="1"/>
      <c r="W7" s="1"/>
      <c r="X7" s="1"/>
      <c r="Y7" s="1"/>
      <c r="Z7" s="1"/>
      <c r="AA7" s="3"/>
      <c r="AB7" s="1"/>
      <c r="AC7" s="1"/>
      <c r="AD7" s="3"/>
      <c r="AE7" s="3"/>
      <c r="AF7" s="3"/>
      <c r="AG7" s="3"/>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s="9" customFormat="1" ht="15" customHeight="1" x14ac:dyDescent="0.25">
      <c r="A8" s="48" t="s">
        <v>4</v>
      </c>
      <c r="B8" s="49"/>
      <c r="C8" s="49"/>
      <c r="D8" s="49"/>
      <c r="E8" s="49"/>
      <c r="F8" s="49"/>
      <c r="G8" s="49"/>
      <c r="H8" s="49"/>
      <c r="I8" s="49"/>
      <c r="J8" s="49"/>
      <c r="K8" s="49"/>
      <c r="L8" s="49"/>
      <c r="M8" s="50"/>
      <c r="N8" s="51" t="s">
        <v>5</v>
      </c>
      <c r="O8" s="51"/>
      <c r="P8" s="51"/>
      <c r="Q8" s="51"/>
      <c r="R8" s="51"/>
      <c r="S8" s="51"/>
      <c r="T8" s="51"/>
      <c r="U8" s="51"/>
      <c r="V8" s="51"/>
      <c r="W8" s="51"/>
      <c r="X8" s="51"/>
      <c r="Y8" s="51"/>
      <c r="Z8" s="51"/>
      <c r="AA8" s="51"/>
      <c r="AB8" s="51"/>
      <c r="AC8" s="51"/>
      <c r="AD8" s="51"/>
      <c r="AE8" s="51"/>
      <c r="AF8" s="51"/>
      <c r="AG8" s="51"/>
      <c r="AH8" s="51"/>
      <c r="AI8" s="51"/>
      <c r="AJ8" s="51"/>
      <c r="AK8" s="52" t="s">
        <v>7</v>
      </c>
      <c r="AL8" s="53"/>
      <c r="AM8" s="53"/>
      <c r="AN8" s="53"/>
      <c r="AO8" s="53"/>
      <c r="AP8" s="53"/>
      <c r="AQ8" s="53"/>
      <c r="AR8" s="53"/>
      <c r="AS8" s="53"/>
      <c r="AT8" s="53"/>
      <c r="AU8" s="53"/>
      <c r="AV8" s="53"/>
      <c r="AW8" s="53"/>
      <c r="AX8" s="53"/>
      <c r="AY8" s="53"/>
      <c r="AZ8" s="53"/>
      <c r="BA8" s="54"/>
      <c r="BB8" s="55" t="s">
        <v>19</v>
      </c>
      <c r="BC8" s="56"/>
      <c r="BD8" s="56"/>
      <c r="BE8" s="56"/>
      <c r="BF8" s="56"/>
      <c r="BG8" s="57"/>
    </row>
    <row r="9" spans="1:59" s="9" customFormat="1" ht="131.44999999999999" customHeight="1" x14ac:dyDescent="0.2">
      <c r="A9" s="75" t="s">
        <v>16</v>
      </c>
      <c r="B9" s="75"/>
      <c r="C9" s="75"/>
      <c r="D9" s="75"/>
      <c r="E9" s="75"/>
      <c r="F9" s="75"/>
      <c r="G9" s="76" t="s">
        <v>18</v>
      </c>
      <c r="H9" s="77"/>
      <c r="I9" s="77"/>
      <c r="J9" s="77"/>
      <c r="K9" s="77"/>
      <c r="L9" s="77"/>
      <c r="M9" s="78"/>
      <c r="N9" s="79" t="s">
        <v>12</v>
      </c>
      <c r="O9" s="79"/>
      <c r="P9" s="79"/>
      <c r="Q9" s="79"/>
      <c r="R9" s="79"/>
      <c r="S9" s="79"/>
      <c r="T9" s="80" t="s">
        <v>10</v>
      </c>
      <c r="U9" s="80"/>
      <c r="V9" s="80"/>
      <c r="W9" s="80"/>
      <c r="X9" s="80"/>
      <c r="Y9" s="80"/>
      <c r="Z9" s="12" t="s">
        <v>13</v>
      </c>
      <c r="AA9" s="13" t="s">
        <v>25</v>
      </c>
      <c r="AB9" s="13" t="s">
        <v>24</v>
      </c>
      <c r="AC9" s="81" t="s">
        <v>26</v>
      </c>
      <c r="AD9" s="82"/>
      <c r="AE9" s="81" t="s">
        <v>23</v>
      </c>
      <c r="AF9" s="101"/>
      <c r="AG9" s="82"/>
      <c r="AH9" s="92" t="s">
        <v>6</v>
      </c>
      <c r="AI9" s="92"/>
      <c r="AJ9" s="92"/>
      <c r="AK9" s="93" t="s">
        <v>11</v>
      </c>
      <c r="AL9" s="93"/>
      <c r="AM9" s="93"/>
      <c r="AN9" s="93"/>
      <c r="AO9" s="93"/>
      <c r="AP9" s="93"/>
      <c r="AQ9" s="93"/>
      <c r="AR9" s="94" t="s">
        <v>14</v>
      </c>
      <c r="AS9" s="95"/>
      <c r="AT9" s="95"/>
      <c r="AU9" s="95"/>
      <c r="AV9" s="95"/>
      <c r="AW9" s="96"/>
      <c r="AX9" s="97" t="s">
        <v>9</v>
      </c>
      <c r="AY9" s="98"/>
      <c r="AZ9" s="99"/>
      <c r="BA9" s="14" t="s">
        <v>15</v>
      </c>
      <c r="BB9" s="100" t="s">
        <v>17</v>
      </c>
      <c r="BC9" s="100"/>
      <c r="BD9" s="100"/>
      <c r="BE9" s="100"/>
      <c r="BF9" s="100"/>
      <c r="BG9" s="100"/>
    </row>
    <row r="10" spans="1:59" s="10" customFormat="1" ht="215.45" customHeight="1" x14ac:dyDescent="0.25">
      <c r="A10" s="87" t="s">
        <v>179</v>
      </c>
      <c r="B10" s="69"/>
      <c r="C10" s="69"/>
      <c r="D10" s="69"/>
      <c r="E10" s="69"/>
      <c r="F10" s="70"/>
      <c r="G10" s="71" t="s">
        <v>114</v>
      </c>
      <c r="H10" s="71"/>
      <c r="I10" s="71"/>
      <c r="J10" s="71"/>
      <c r="K10" s="71"/>
      <c r="L10" s="71"/>
      <c r="M10" s="71"/>
      <c r="N10" s="71"/>
      <c r="O10" s="71"/>
      <c r="P10" s="71"/>
      <c r="Q10" s="71"/>
      <c r="R10" s="71"/>
      <c r="S10" s="71"/>
      <c r="T10" s="72"/>
      <c r="U10" s="72"/>
      <c r="V10" s="72"/>
      <c r="W10" s="72"/>
      <c r="X10" s="72"/>
      <c r="Y10" s="72"/>
      <c r="Z10" s="15" t="s">
        <v>123</v>
      </c>
      <c r="AA10" s="16">
        <v>3</v>
      </c>
      <c r="AB10" s="16">
        <v>1</v>
      </c>
      <c r="AC10" s="73">
        <f>PRODUCT(AA10,AB10)</f>
        <v>3</v>
      </c>
      <c r="AD10" s="74"/>
      <c r="AE10" s="83" t="s">
        <v>122</v>
      </c>
      <c r="AF10" s="84"/>
      <c r="AG10" s="85"/>
      <c r="AH10" s="86" t="s">
        <v>133</v>
      </c>
      <c r="AI10" s="86"/>
      <c r="AJ10" s="86"/>
      <c r="AK10" s="71" t="s">
        <v>31</v>
      </c>
      <c r="AL10" s="71"/>
      <c r="AM10" s="71"/>
      <c r="AN10" s="71"/>
      <c r="AO10" s="71"/>
      <c r="AP10" s="71"/>
      <c r="AQ10" s="71"/>
      <c r="AR10" s="87"/>
      <c r="AS10" s="88"/>
      <c r="AT10" s="88"/>
      <c r="AU10" s="88"/>
      <c r="AV10" s="88"/>
      <c r="AW10" s="89"/>
      <c r="AX10" s="90">
        <v>44924</v>
      </c>
      <c r="AY10" s="91"/>
      <c r="AZ10" s="91"/>
      <c r="BA10" s="15"/>
      <c r="BB10" s="91"/>
      <c r="BC10" s="91"/>
      <c r="BD10" s="91"/>
      <c r="BE10" s="91"/>
      <c r="BF10" s="91"/>
      <c r="BG10" s="91"/>
    </row>
    <row r="11" spans="1:59" s="10" customFormat="1" ht="185.25" customHeight="1" x14ac:dyDescent="0.25">
      <c r="A11" s="87" t="s">
        <v>179</v>
      </c>
      <c r="B11" s="69"/>
      <c r="C11" s="69"/>
      <c r="D11" s="69"/>
      <c r="E11" s="69"/>
      <c r="F11" s="70"/>
      <c r="G11" s="71" t="s">
        <v>114</v>
      </c>
      <c r="H11" s="71"/>
      <c r="I11" s="71"/>
      <c r="J11" s="71"/>
      <c r="K11" s="71"/>
      <c r="L11" s="71"/>
      <c r="M11" s="71"/>
      <c r="N11" s="71" t="s">
        <v>32</v>
      </c>
      <c r="O11" s="71"/>
      <c r="P11" s="71"/>
      <c r="Q11" s="71"/>
      <c r="R11" s="71"/>
      <c r="S11" s="71"/>
      <c r="T11" s="102"/>
      <c r="U11" s="102"/>
      <c r="V11" s="102"/>
      <c r="W11" s="102"/>
      <c r="X11" s="102"/>
      <c r="Y11" s="102"/>
      <c r="Z11" s="15" t="s">
        <v>126</v>
      </c>
      <c r="AA11" s="16">
        <v>2</v>
      </c>
      <c r="AB11" s="16">
        <v>5</v>
      </c>
      <c r="AC11" s="73">
        <f>PRODUCT(AA11,AB11)</f>
        <v>10</v>
      </c>
      <c r="AD11" s="74"/>
      <c r="AE11" s="83" t="s">
        <v>124</v>
      </c>
      <c r="AF11" s="84"/>
      <c r="AG11" s="85"/>
      <c r="AH11" s="86" t="s">
        <v>131</v>
      </c>
      <c r="AI11" s="86"/>
      <c r="AJ11" s="86"/>
      <c r="AK11" s="71" t="s">
        <v>33</v>
      </c>
      <c r="AL11" s="71"/>
      <c r="AM11" s="71"/>
      <c r="AN11" s="71"/>
      <c r="AO11" s="71"/>
      <c r="AP11" s="71"/>
      <c r="AQ11" s="71"/>
      <c r="AR11" s="87"/>
      <c r="AS11" s="88"/>
      <c r="AT11" s="88"/>
      <c r="AU11" s="88"/>
      <c r="AV11" s="88"/>
      <c r="AW11" s="89"/>
      <c r="AX11" s="90">
        <v>44742</v>
      </c>
      <c r="AY11" s="91"/>
      <c r="AZ11" s="91"/>
      <c r="BA11" s="15"/>
      <c r="BB11" s="91"/>
      <c r="BC11" s="91"/>
      <c r="BD11" s="91"/>
      <c r="BE11" s="91"/>
      <c r="BF11" s="91"/>
      <c r="BG11" s="91"/>
    </row>
    <row r="12" spans="1:59" s="10" customFormat="1" ht="213.6" customHeight="1" x14ac:dyDescent="0.25">
      <c r="A12" s="87" t="s">
        <v>179</v>
      </c>
      <c r="B12" s="69"/>
      <c r="C12" s="69"/>
      <c r="D12" s="69"/>
      <c r="E12" s="69"/>
      <c r="F12" s="70"/>
      <c r="G12" s="71" t="s">
        <v>114</v>
      </c>
      <c r="H12" s="71"/>
      <c r="I12" s="71"/>
      <c r="J12" s="71"/>
      <c r="K12" s="71"/>
      <c r="L12" s="71"/>
      <c r="M12" s="71"/>
      <c r="N12" s="71" t="s">
        <v>34</v>
      </c>
      <c r="O12" s="71"/>
      <c r="P12" s="71"/>
      <c r="Q12" s="71"/>
      <c r="R12" s="71"/>
      <c r="S12" s="71"/>
      <c r="T12" s="102"/>
      <c r="U12" s="102"/>
      <c r="V12" s="102"/>
      <c r="W12" s="102"/>
      <c r="X12" s="102"/>
      <c r="Y12" s="102"/>
      <c r="Z12" s="15" t="s">
        <v>123</v>
      </c>
      <c r="AA12" s="16">
        <v>2</v>
      </c>
      <c r="AB12" s="16">
        <v>5</v>
      </c>
      <c r="AC12" s="73">
        <f>PRODUCT(AA12,AB12)</f>
        <v>10</v>
      </c>
      <c r="AD12" s="74"/>
      <c r="AE12" s="83" t="s">
        <v>124</v>
      </c>
      <c r="AF12" s="84"/>
      <c r="AG12" s="85"/>
      <c r="AH12" s="86" t="s">
        <v>131</v>
      </c>
      <c r="AI12" s="86"/>
      <c r="AJ12" s="86"/>
      <c r="AK12" s="71" t="s">
        <v>35</v>
      </c>
      <c r="AL12" s="71"/>
      <c r="AM12" s="71"/>
      <c r="AN12" s="71"/>
      <c r="AO12" s="71"/>
      <c r="AP12" s="71"/>
      <c r="AQ12" s="71"/>
      <c r="AR12" s="87"/>
      <c r="AS12" s="88"/>
      <c r="AT12" s="88"/>
      <c r="AU12" s="88"/>
      <c r="AV12" s="88"/>
      <c r="AW12" s="89"/>
      <c r="AX12" s="90">
        <v>45107</v>
      </c>
      <c r="AY12" s="91"/>
      <c r="AZ12" s="91"/>
      <c r="BA12" s="15"/>
      <c r="BB12" s="91"/>
      <c r="BC12" s="91"/>
      <c r="BD12" s="91"/>
      <c r="BE12" s="91"/>
      <c r="BF12" s="91"/>
      <c r="BG12" s="91"/>
    </row>
    <row r="13" spans="1:59" s="10" customFormat="1" ht="141.6" customHeight="1" x14ac:dyDescent="0.25">
      <c r="A13" s="87" t="s">
        <v>179</v>
      </c>
      <c r="B13" s="69"/>
      <c r="C13" s="69"/>
      <c r="D13" s="69"/>
      <c r="E13" s="69"/>
      <c r="F13" s="70"/>
      <c r="G13" s="71" t="s">
        <v>114</v>
      </c>
      <c r="H13" s="71"/>
      <c r="I13" s="71"/>
      <c r="J13" s="71"/>
      <c r="K13" s="71"/>
      <c r="L13" s="71"/>
      <c r="M13" s="71"/>
      <c r="N13" s="71" t="s">
        <v>36</v>
      </c>
      <c r="O13" s="71"/>
      <c r="P13" s="71"/>
      <c r="Q13" s="71"/>
      <c r="R13" s="71"/>
      <c r="S13" s="71"/>
      <c r="T13" s="102"/>
      <c r="U13" s="102"/>
      <c r="V13" s="102"/>
      <c r="W13" s="102"/>
      <c r="X13" s="102"/>
      <c r="Y13" s="102"/>
      <c r="Z13" s="15" t="s">
        <v>127</v>
      </c>
      <c r="AA13" s="16">
        <v>3</v>
      </c>
      <c r="AB13" s="16">
        <v>5</v>
      </c>
      <c r="AC13" s="73">
        <f>PRODUCT(AA13,AB13)</f>
        <v>15</v>
      </c>
      <c r="AD13" s="74"/>
      <c r="AE13" s="83" t="s">
        <v>121</v>
      </c>
      <c r="AF13" s="84"/>
      <c r="AG13" s="85"/>
      <c r="AH13" s="86" t="s">
        <v>132</v>
      </c>
      <c r="AI13" s="86"/>
      <c r="AJ13" s="86"/>
      <c r="AK13" s="71" t="s">
        <v>37</v>
      </c>
      <c r="AL13" s="71"/>
      <c r="AM13" s="71"/>
      <c r="AN13" s="71"/>
      <c r="AO13" s="71"/>
      <c r="AP13" s="71"/>
      <c r="AQ13" s="71"/>
      <c r="AR13" s="87"/>
      <c r="AS13" s="88"/>
      <c r="AT13" s="88"/>
      <c r="AU13" s="88"/>
      <c r="AV13" s="88"/>
      <c r="AW13" s="89"/>
      <c r="AX13" s="90">
        <v>44925</v>
      </c>
      <c r="AY13" s="91"/>
      <c r="AZ13" s="91"/>
      <c r="BA13" s="15"/>
      <c r="BB13" s="91"/>
      <c r="BC13" s="91"/>
      <c r="BD13" s="91"/>
      <c r="BE13" s="91"/>
      <c r="BF13" s="91"/>
      <c r="BG13" s="91"/>
    </row>
    <row r="14" spans="1:59" s="10" customFormat="1" ht="117.75" customHeight="1" x14ac:dyDescent="0.25">
      <c r="A14" s="87" t="s">
        <v>179</v>
      </c>
      <c r="B14" s="69"/>
      <c r="C14" s="69"/>
      <c r="D14" s="69"/>
      <c r="E14" s="69"/>
      <c r="F14" s="70"/>
      <c r="G14" s="71" t="s">
        <v>114</v>
      </c>
      <c r="H14" s="71"/>
      <c r="I14" s="71"/>
      <c r="J14" s="71"/>
      <c r="K14" s="71"/>
      <c r="L14" s="71"/>
      <c r="M14" s="71"/>
      <c r="N14" s="71" t="s">
        <v>38</v>
      </c>
      <c r="O14" s="71"/>
      <c r="P14" s="71"/>
      <c r="Q14" s="71"/>
      <c r="R14" s="71"/>
      <c r="S14" s="71"/>
      <c r="T14" s="102"/>
      <c r="U14" s="102"/>
      <c r="V14" s="102"/>
      <c r="W14" s="102"/>
      <c r="X14" s="102"/>
      <c r="Y14" s="102"/>
      <c r="Z14" s="15" t="s">
        <v>128</v>
      </c>
      <c r="AA14" s="16">
        <v>5</v>
      </c>
      <c r="AB14" s="16">
        <v>2</v>
      </c>
      <c r="AC14" s="73">
        <f t="shared" ref="AC14" si="0">PRODUCT(AA14,AB14)</f>
        <v>10</v>
      </c>
      <c r="AD14" s="74"/>
      <c r="AE14" s="83" t="s">
        <v>124</v>
      </c>
      <c r="AF14" s="84"/>
      <c r="AG14" s="85"/>
      <c r="AH14" s="86" t="s">
        <v>131</v>
      </c>
      <c r="AI14" s="86"/>
      <c r="AJ14" s="86"/>
      <c r="AK14" s="71" t="s">
        <v>39</v>
      </c>
      <c r="AL14" s="71"/>
      <c r="AM14" s="71"/>
      <c r="AN14" s="71"/>
      <c r="AO14" s="71"/>
      <c r="AP14" s="71"/>
      <c r="AQ14" s="71"/>
      <c r="AR14" s="87"/>
      <c r="AS14" s="88"/>
      <c r="AT14" s="88"/>
      <c r="AU14" s="88"/>
      <c r="AV14" s="88"/>
      <c r="AW14" s="89"/>
      <c r="AX14" s="90">
        <v>45107</v>
      </c>
      <c r="AY14" s="91"/>
      <c r="AZ14" s="91"/>
      <c r="BA14" s="15"/>
      <c r="BB14" s="91"/>
      <c r="BC14" s="91"/>
      <c r="BD14" s="91"/>
      <c r="BE14" s="91"/>
      <c r="BF14" s="91"/>
      <c r="BG14" s="91"/>
    </row>
    <row r="15" spans="1:59" s="10" customFormat="1" ht="171" customHeight="1" x14ac:dyDescent="0.25">
      <c r="A15" s="87" t="s">
        <v>179</v>
      </c>
      <c r="B15" s="69"/>
      <c r="C15" s="69"/>
      <c r="D15" s="69"/>
      <c r="E15" s="69"/>
      <c r="F15" s="70"/>
      <c r="G15" s="71" t="s">
        <v>115</v>
      </c>
      <c r="H15" s="71"/>
      <c r="I15" s="71"/>
      <c r="J15" s="71"/>
      <c r="K15" s="71"/>
      <c r="L15" s="71"/>
      <c r="M15" s="71"/>
      <c r="N15" s="71" t="s">
        <v>40</v>
      </c>
      <c r="O15" s="71"/>
      <c r="P15" s="71"/>
      <c r="Q15" s="71"/>
      <c r="R15" s="71"/>
      <c r="S15" s="71"/>
      <c r="T15" s="102"/>
      <c r="U15" s="102"/>
      <c r="V15" s="102"/>
      <c r="W15" s="102"/>
      <c r="X15" s="102"/>
      <c r="Y15" s="102"/>
      <c r="Z15" s="15" t="s">
        <v>127</v>
      </c>
      <c r="AA15" s="16">
        <v>5</v>
      </c>
      <c r="AB15" s="16">
        <v>1</v>
      </c>
      <c r="AC15" s="73">
        <f t="shared" ref="AC15" si="1">PRODUCT(AA15,AB15)</f>
        <v>5</v>
      </c>
      <c r="AD15" s="74"/>
      <c r="AE15" s="83" t="s">
        <v>122</v>
      </c>
      <c r="AF15" s="103"/>
      <c r="AG15" s="104"/>
      <c r="AH15" s="86" t="s">
        <v>133</v>
      </c>
      <c r="AI15" s="86"/>
      <c r="AJ15" s="86"/>
      <c r="AK15" s="71" t="s">
        <v>41</v>
      </c>
      <c r="AL15" s="71"/>
      <c r="AM15" s="71"/>
      <c r="AN15" s="71"/>
      <c r="AO15" s="71"/>
      <c r="AP15" s="71"/>
      <c r="AQ15" s="71"/>
      <c r="AR15" s="87"/>
      <c r="AS15" s="88"/>
      <c r="AT15" s="88"/>
      <c r="AU15" s="88"/>
      <c r="AV15" s="88"/>
      <c r="AW15" s="89"/>
      <c r="AX15" s="90">
        <v>45289</v>
      </c>
      <c r="AY15" s="91"/>
      <c r="AZ15" s="91"/>
      <c r="BA15" s="15"/>
      <c r="BB15" s="91"/>
      <c r="BC15" s="91"/>
      <c r="BD15" s="91"/>
      <c r="BE15" s="91"/>
      <c r="BF15" s="91"/>
      <c r="BG15" s="91"/>
    </row>
    <row r="16" spans="1:59" s="10" customFormat="1" ht="187.9" customHeight="1" x14ac:dyDescent="0.25">
      <c r="A16" s="87" t="s">
        <v>179</v>
      </c>
      <c r="B16" s="69"/>
      <c r="C16" s="69"/>
      <c r="D16" s="69"/>
      <c r="E16" s="69"/>
      <c r="F16" s="70"/>
      <c r="G16" s="71" t="s">
        <v>115</v>
      </c>
      <c r="H16" s="71"/>
      <c r="I16" s="71"/>
      <c r="J16" s="71"/>
      <c r="K16" s="71"/>
      <c r="L16" s="71"/>
      <c r="M16" s="71"/>
      <c r="N16" s="71" t="s">
        <v>42</v>
      </c>
      <c r="O16" s="71"/>
      <c r="P16" s="71"/>
      <c r="Q16" s="71"/>
      <c r="R16" s="71"/>
      <c r="S16" s="71"/>
      <c r="T16" s="102"/>
      <c r="U16" s="102"/>
      <c r="V16" s="102"/>
      <c r="W16" s="102"/>
      <c r="X16" s="102"/>
      <c r="Y16" s="102"/>
      <c r="Z16" s="15" t="s">
        <v>128</v>
      </c>
      <c r="AA16" s="16">
        <v>5</v>
      </c>
      <c r="AB16" s="16">
        <v>1</v>
      </c>
      <c r="AC16" s="73">
        <f t="shared" ref="AC16:AC17" si="2">PRODUCT(AA16,AB16)</f>
        <v>5</v>
      </c>
      <c r="AD16" s="74"/>
      <c r="AE16" s="83" t="s">
        <v>122</v>
      </c>
      <c r="AF16" s="84"/>
      <c r="AG16" s="85"/>
      <c r="AH16" s="86" t="s">
        <v>133</v>
      </c>
      <c r="AI16" s="86"/>
      <c r="AJ16" s="86"/>
      <c r="AK16" s="71" t="s">
        <v>43</v>
      </c>
      <c r="AL16" s="71"/>
      <c r="AM16" s="71"/>
      <c r="AN16" s="71"/>
      <c r="AO16" s="71"/>
      <c r="AP16" s="71"/>
      <c r="AQ16" s="71"/>
      <c r="AR16" s="87"/>
      <c r="AS16" s="88"/>
      <c r="AT16" s="88"/>
      <c r="AU16" s="88"/>
      <c r="AV16" s="88"/>
      <c r="AW16" s="89"/>
      <c r="AX16" s="90">
        <v>45289</v>
      </c>
      <c r="AY16" s="91"/>
      <c r="AZ16" s="91"/>
      <c r="BA16" s="15"/>
      <c r="BB16" s="91"/>
      <c r="BC16" s="91"/>
      <c r="BD16" s="91"/>
      <c r="BE16" s="91"/>
      <c r="BF16" s="91"/>
      <c r="BG16" s="91"/>
    </row>
    <row r="17" spans="1:59" s="10" customFormat="1" ht="237" customHeight="1" x14ac:dyDescent="0.25">
      <c r="A17" s="87" t="s">
        <v>179</v>
      </c>
      <c r="B17" s="69"/>
      <c r="C17" s="69"/>
      <c r="D17" s="69"/>
      <c r="E17" s="69"/>
      <c r="F17" s="70"/>
      <c r="G17" s="71" t="s">
        <v>115</v>
      </c>
      <c r="H17" s="71"/>
      <c r="I17" s="71"/>
      <c r="J17" s="71"/>
      <c r="K17" s="71"/>
      <c r="L17" s="71"/>
      <c r="M17" s="71"/>
      <c r="N17" s="71" t="s">
        <v>46</v>
      </c>
      <c r="O17" s="71"/>
      <c r="P17" s="71"/>
      <c r="Q17" s="71"/>
      <c r="R17" s="71"/>
      <c r="S17" s="71"/>
      <c r="T17" s="102"/>
      <c r="U17" s="102"/>
      <c r="V17" s="102"/>
      <c r="W17" s="102"/>
      <c r="X17" s="102"/>
      <c r="Y17" s="102"/>
      <c r="Z17" s="15" t="s">
        <v>128</v>
      </c>
      <c r="AA17" s="16">
        <v>5</v>
      </c>
      <c r="AB17" s="16">
        <v>1</v>
      </c>
      <c r="AC17" s="73">
        <f t="shared" si="2"/>
        <v>5</v>
      </c>
      <c r="AD17" s="74"/>
      <c r="AE17" s="83" t="s">
        <v>122</v>
      </c>
      <c r="AF17" s="84"/>
      <c r="AG17" s="85"/>
      <c r="AH17" s="86" t="s">
        <v>133</v>
      </c>
      <c r="AI17" s="86"/>
      <c r="AJ17" s="86"/>
      <c r="AK17" s="71" t="s">
        <v>45</v>
      </c>
      <c r="AL17" s="71"/>
      <c r="AM17" s="71"/>
      <c r="AN17" s="71"/>
      <c r="AO17" s="71"/>
      <c r="AP17" s="71"/>
      <c r="AQ17" s="71"/>
      <c r="AR17" s="87"/>
      <c r="AS17" s="88"/>
      <c r="AT17" s="88"/>
      <c r="AU17" s="88"/>
      <c r="AV17" s="88"/>
      <c r="AW17" s="89"/>
      <c r="AX17" s="90">
        <v>45289</v>
      </c>
      <c r="AY17" s="91"/>
      <c r="AZ17" s="91"/>
      <c r="BA17" s="15"/>
      <c r="BB17" s="91"/>
      <c r="BC17" s="91"/>
      <c r="BD17" s="91"/>
      <c r="BE17" s="91"/>
      <c r="BF17" s="91"/>
      <c r="BG17" s="91"/>
    </row>
    <row r="18" spans="1:59" s="10" customFormat="1" ht="162.75" customHeight="1" x14ac:dyDescent="0.25">
      <c r="A18" s="87" t="s">
        <v>179</v>
      </c>
      <c r="B18" s="69"/>
      <c r="C18" s="69"/>
      <c r="D18" s="69"/>
      <c r="E18" s="69"/>
      <c r="F18" s="70"/>
      <c r="G18" s="71" t="s">
        <v>115</v>
      </c>
      <c r="H18" s="71"/>
      <c r="I18" s="71"/>
      <c r="J18" s="71"/>
      <c r="K18" s="71"/>
      <c r="L18" s="71"/>
      <c r="M18" s="71"/>
      <c r="N18" s="71" t="s">
        <v>44</v>
      </c>
      <c r="O18" s="71"/>
      <c r="P18" s="71"/>
      <c r="Q18" s="71"/>
      <c r="R18" s="71"/>
      <c r="S18" s="71"/>
      <c r="T18" s="102"/>
      <c r="U18" s="102"/>
      <c r="V18" s="102"/>
      <c r="W18" s="102"/>
      <c r="X18" s="102"/>
      <c r="Y18" s="102"/>
      <c r="Z18" s="15" t="s">
        <v>127</v>
      </c>
      <c r="AA18" s="16">
        <v>5</v>
      </c>
      <c r="AB18" s="16">
        <v>1</v>
      </c>
      <c r="AC18" s="73">
        <f>PRODUCT(AA18,AB18)</f>
        <v>5</v>
      </c>
      <c r="AD18" s="74"/>
      <c r="AE18" s="83" t="s">
        <v>122</v>
      </c>
      <c r="AF18" s="84"/>
      <c r="AG18" s="85"/>
      <c r="AH18" s="86" t="s">
        <v>133</v>
      </c>
      <c r="AI18" s="86"/>
      <c r="AJ18" s="86"/>
      <c r="AK18" s="71" t="s">
        <v>185</v>
      </c>
      <c r="AL18" s="71"/>
      <c r="AM18" s="71"/>
      <c r="AN18" s="71"/>
      <c r="AO18" s="71"/>
      <c r="AP18" s="71"/>
      <c r="AQ18" s="71"/>
      <c r="AR18" s="87"/>
      <c r="AS18" s="88"/>
      <c r="AT18" s="88"/>
      <c r="AU18" s="88"/>
      <c r="AV18" s="88"/>
      <c r="AW18" s="89"/>
      <c r="AX18" s="90">
        <v>45289</v>
      </c>
      <c r="AY18" s="91"/>
      <c r="AZ18" s="91"/>
      <c r="BA18" s="15"/>
      <c r="BB18" s="91"/>
      <c r="BC18" s="91"/>
      <c r="BD18" s="91"/>
      <c r="BE18" s="91"/>
      <c r="BF18" s="91"/>
      <c r="BG18" s="91"/>
    </row>
    <row r="19" spans="1:59" s="10" customFormat="1" ht="117.75" customHeight="1" x14ac:dyDescent="0.25">
      <c r="A19" s="87" t="s">
        <v>179</v>
      </c>
      <c r="B19" s="69"/>
      <c r="C19" s="69"/>
      <c r="D19" s="69"/>
      <c r="E19" s="69"/>
      <c r="F19" s="70"/>
      <c r="G19" s="71" t="s">
        <v>115</v>
      </c>
      <c r="H19" s="71"/>
      <c r="I19" s="71"/>
      <c r="J19" s="71"/>
      <c r="K19" s="71"/>
      <c r="L19" s="71"/>
      <c r="M19" s="71"/>
      <c r="N19" s="71" t="s">
        <v>47</v>
      </c>
      <c r="O19" s="71"/>
      <c r="P19" s="71"/>
      <c r="Q19" s="71"/>
      <c r="R19" s="71"/>
      <c r="S19" s="71"/>
      <c r="T19" s="102"/>
      <c r="U19" s="102"/>
      <c r="V19" s="102"/>
      <c r="W19" s="102"/>
      <c r="X19" s="102"/>
      <c r="Y19" s="102"/>
      <c r="Z19" s="15" t="s">
        <v>128</v>
      </c>
      <c r="AA19" s="16">
        <v>3</v>
      </c>
      <c r="AB19" s="16">
        <v>5</v>
      </c>
      <c r="AC19" s="73">
        <f t="shared" ref="AC19" si="3">PRODUCT(AA19,AB19)</f>
        <v>15</v>
      </c>
      <c r="AD19" s="74"/>
      <c r="AE19" s="83" t="s">
        <v>121</v>
      </c>
      <c r="AF19" s="84"/>
      <c r="AG19" s="85"/>
      <c r="AH19" s="86" t="s">
        <v>132</v>
      </c>
      <c r="AI19" s="86"/>
      <c r="AJ19" s="86"/>
      <c r="AK19" s="71" t="s">
        <v>48</v>
      </c>
      <c r="AL19" s="71"/>
      <c r="AM19" s="71"/>
      <c r="AN19" s="71"/>
      <c r="AO19" s="71"/>
      <c r="AP19" s="71"/>
      <c r="AQ19" s="71"/>
      <c r="AR19" s="87"/>
      <c r="AS19" s="88"/>
      <c r="AT19" s="88"/>
      <c r="AU19" s="88"/>
      <c r="AV19" s="88"/>
      <c r="AW19" s="89"/>
      <c r="AX19" s="90">
        <v>44925</v>
      </c>
      <c r="AY19" s="91"/>
      <c r="AZ19" s="91"/>
      <c r="BA19" s="15"/>
      <c r="BB19" s="91"/>
      <c r="BC19" s="91"/>
      <c r="BD19" s="91"/>
      <c r="BE19" s="91"/>
      <c r="BF19" s="91"/>
      <c r="BG19" s="91"/>
    </row>
    <row r="20" spans="1:59" s="10" customFormat="1" ht="330" customHeight="1" x14ac:dyDescent="0.25">
      <c r="A20" s="87" t="s">
        <v>179</v>
      </c>
      <c r="B20" s="69"/>
      <c r="C20" s="69"/>
      <c r="D20" s="69"/>
      <c r="E20" s="69"/>
      <c r="F20" s="70"/>
      <c r="G20" s="71" t="s">
        <v>115</v>
      </c>
      <c r="H20" s="71"/>
      <c r="I20" s="71"/>
      <c r="J20" s="71"/>
      <c r="K20" s="71"/>
      <c r="L20" s="71"/>
      <c r="M20" s="71"/>
      <c r="N20" s="71" t="s">
        <v>49</v>
      </c>
      <c r="O20" s="71"/>
      <c r="P20" s="71"/>
      <c r="Q20" s="71"/>
      <c r="R20" s="71"/>
      <c r="S20" s="71"/>
      <c r="T20" s="102"/>
      <c r="U20" s="102"/>
      <c r="V20" s="102"/>
      <c r="W20" s="102"/>
      <c r="X20" s="102"/>
      <c r="Y20" s="102"/>
      <c r="Z20" s="15" t="s">
        <v>128</v>
      </c>
      <c r="AA20" s="16">
        <v>4</v>
      </c>
      <c r="AB20" s="16">
        <v>3</v>
      </c>
      <c r="AC20" s="73">
        <f t="shared" ref="AC20:AC21" si="4">PRODUCT(AA20,AB20)</f>
        <v>12</v>
      </c>
      <c r="AD20" s="74"/>
      <c r="AE20" s="83" t="s">
        <v>124</v>
      </c>
      <c r="AF20" s="84"/>
      <c r="AG20" s="85"/>
      <c r="AH20" s="86" t="s">
        <v>131</v>
      </c>
      <c r="AI20" s="86"/>
      <c r="AJ20" s="86"/>
      <c r="AK20" s="71" t="s">
        <v>50</v>
      </c>
      <c r="AL20" s="71"/>
      <c r="AM20" s="71"/>
      <c r="AN20" s="71"/>
      <c r="AO20" s="71"/>
      <c r="AP20" s="71"/>
      <c r="AQ20" s="71"/>
      <c r="AR20" s="87"/>
      <c r="AS20" s="88"/>
      <c r="AT20" s="88"/>
      <c r="AU20" s="88"/>
      <c r="AV20" s="88"/>
      <c r="AW20" s="89"/>
      <c r="AX20" s="90">
        <v>45107</v>
      </c>
      <c r="AY20" s="91"/>
      <c r="AZ20" s="91"/>
      <c r="BA20" s="15"/>
      <c r="BB20" s="91"/>
      <c r="BC20" s="91"/>
      <c r="BD20" s="91"/>
      <c r="BE20" s="91"/>
      <c r="BF20" s="91"/>
      <c r="BG20" s="91"/>
    </row>
    <row r="21" spans="1:59" s="10" customFormat="1" ht="99" customHeight="1" x14ac:dyDescent="0.25">
      <c r="A21" s="87" t="s">
        <v>179</v>
      </c>
      <c r="B21" s="69"/>
      <c r="C21" s="69"/>
      <c r="D21" s="69"/>
      <c r="E21" s="69"/>
      <c r="F21" s="70"/>
      <c r="G21" s="71" t="s">
        <v>115</v>
      </c>
      <c r="H21" s="71"/>
      <c r="I21" s="71"/>
      <c r="J21" s="71"/>
      <c r="K21" s="71"/>
      <c r="L21" s="71"/>
      <c r="M21" s="71"/>
      <c r="N21" s="71" t="s">
        <v>51</v>
      </c>
      <c r="O21" s="71"/>
      <c r="P21" s="71"/>
      <c r="Q21" s="71"/>
      <c r="R21" s="71"/>
      <c r="S21" s="71"/>
      <c r="T21" s="102"/>
      <c r="U21" s="102"/>
      <c r="V21" s="102"/>
      <c r="W21" s="102"/>
      <c r="X21" s="102"/>
      <c r="Y21" s="102"/>
      <c r="Z21" s="15" t="s">
        <v>127</v>
      </c>
      <c r="AA21" s="16">
        <v>5</v>
      </c>
      <c r="AB21" s="16">
        <v>5</v>
      </c>
      <c r="AC21" s="73">
        <f t="shared" si="4"/>
        <v>25</v>
      </c>
      <c r="AD21" s="74"/>
      <c r="AE21" s="83" t="s">
        <v>120</v>
      </c>
      <c r="AF21" s="84"/>
      <c r="AG21" s="85"/>
      <c r="AH21" s="86" t="s">
        <v>134</v>
      </c>
      <c r="AI21" s="86"/>
      <c r="AJ21" s="86"/>
      <c r="AK21" s="71" t="s">
        <v>52</v>
      </c>
      <c r="AL21" s="71"/>
      <c r="AM21" s="71"/>
      <c r="AN21" s="71"/>
      <c r="AO21" s="71"/>
      <c r="AP21" s="71"/>
      <c r="AQ21" s="71"/>
      <c r="AR21" s="87"/>
      <c r="AS21" s="88"/>
      <c r="AT21" s="88"/>
      <c r="AU21" s="88"/>
      <c r="AV21" s="88"/>
      <c r="AW21" s="89"/>
      <c r="AX21" s="90">
        <v>44742</v>
      </c>
      <c r="AY21" s="91"/>
      <c r="AZ21" s="91"/>
      <c r="BA21" s="15"/>
      <c r="BB21" s="91"/>
      <c r="BC21" s="91"/>
      <c r="BD21" s="91"/>
      <c r="BE21" s="91"/>
      <c r="BF21" s="91"/>
      <c r="BG21" s="91"/>
    </row>
    <row r="22" spans="1:59" s="10" customFormat="1" ht="116.25" customHeight="1" x14ac:dyDescent="0.25">
      <c r="A22" s="87" t="s">
        <v>179</v>
      </c>
      <c r="B22" s="69"/>
      <c r="C22" s="69"/>
      <c r="D22" s="69"/>
      <c r="E22" s="69"/>
      <c r="F22" s="70"/>
      <c r="G22" s="71" t="s">
        <v>115</v>
      </c>
      <c r="H22" s="71"/>
      <c r="I22" s="71"/>
      <c r="J22" s="71"/>
      <c r="K22" s="71"/>
      <c r="L22" s="71"/>
      <c r="M22" s="71"/>
      <c r="N22" s="71" t="s">
        <v>53</v>
      </c>
      <c r="O22" s="71"/>
      <c r="P22" s="71"/>
      <c r="Q22" s="71"/>
      <c r="R22" s="71"/>
      <c r="S22" s="71"/>
      <c r="T22" s="102"/>
      <c r="U22" s="102"/>
      <c r="V22" s="102"/>
      <c r="W22" s="102"/>
      <c r="X22" s="102"/>
      <c r="Y22" s="102"/>
      <c r="Z22" s="15" t="s">
        <v>129</v>
      </c>
      <c r="AA22" s="16">
        <v>5</v>
      </c>
      <c r="AB22" s="16">
        <v>3</v>
      </c>
      <c r="AC22" s="73">
        <f t="shared" ref="AC22:AC52" si="5">PRODUCT(AA22,AB22)</f>
        <v>15</v>
      </c>
      <c r="AD22" s="74"/>
      <c r="AE22" s="83" t="s">
        <v>121</v>
      </c>
      <c r="AF22" s="84"/>
      <c r="AG22" s="85"/>
      <c r="AH22" s="86" t="s">
        <v>132</v>
      </c>
      <c r="AI22" s="86"/>
      <c r="AJ22" s="86"/>
      <c r="AK22" s="71" t="s">
        <v>125</v>
      </c>
      <c r="AL22" s="71"/>
      <c r="AM22" s="71"/>
      <c r="AN22" s="71"/>
      <c r="AO22" s="71"/>
      <c r="AP22" s="71"/>
      <c r="AQ22" s="71"/>
      <c r="AR22" s="87"/>
      <c r="AS22" s="88"/>
      <c r="AT22" s="88"/>
      <c r="AU22" s="88"/>
      <c r="AV22" s="88"/>
      <c r="AW22" s="89"/>
      <c r="AX22" s="90">
        <v>44925</v>
      </c>
      <c r="AY22" s="91"/>
      <c r="AZ22" s="91"/>
      <c r="BA22" s="15"/>
      <c r="BB22" s="91"/>
      <c r="BC22" s="91"/>
      <c r="BD22" s="91"/>
      <c r="BE22" s="91"/>
      <c r="BF22" s="91"/>
      <c r="BG22" s="91"/>
    </row>
    <row r="23" spans="1:59" s="10" customFormat="1" ht="208.5" customHeight="1" x14ac:dyDescent="0.25">
      <c r="A23" s="87" t="s">
        <v>179</v>
      </c>
      <c r="B23" s="69"/>
      <c r="C23" s="69"/>
      <c r="D23" s="69"/>
      <c r="E23" s="69"/>
      <c r="F23" s="70"/>
      <c r="G23" s="71" t="s">
        <v>115</v>
      </c>
      <c r="H23" s="71"/>
      <c r="I23" s="71"/>
      <c r="J23" s="71"/>
      <c r="K23" s="71"/>
      <c r="L23" s="71"/>
      <c r="M23" s="71"/>
      <c r="N23" s="71" t="s">
        <v>54</v>
      </c>
      <c r="O23" s="71"/>
      <c r="P23" s="71"/>
      <c r="Q23" s="71"/>
      <c r="R23" s="71"/>
      <c r="S23" s="71"/>
      <c r="T23" s="105"/>
      <c r="U23" s="106"/>
      <c r="V23" s="106"/>
      <c r="W23" s="106"/>
      <c r="X23" s="106"/>
      <c r="Y23" s="107"/>
      <c r="Z23" s="15" t="s">
        <v>127</v>
      </c>
      <c r="AA23" s="16">
        <v>5</v>
      </c>
      <c r="AB23" s="16">
        <v>1</v>
      </c>
      <c r="AC23" s="73">
        <f t="shared" si="5"/>
        <v>5</v>
      </c>
      <c r="AD23" s="74"/>
      <c r="AE23" s="83" t="s">
        <v>122</v>
      </c>
      <c r="AF23" s="84"/>
      <c r="AG23" s="85"/>
      <c r="AH23" s="108" t="s">
        <v>133</v>
      </c>
      <c r="AI23" s="109"/>
      <c r="AJ23" s="110"/>
      <c r="AK23" s="87" t="s">
        <v>55</v>
      </c>
      <c r="AL23" s="88"/>
      <c r="AM23" s="88"/>
      <c r="AN23" s="88"/>
      <c r="AO23" s="88"/>
      <c r="AP23" s="88"/>
      <c r="AQ23" s="89"/>
      <c r="AR23" s="87"/>
      <c r="AS23" s="88"/>
      <c r="AT23" s="88"/>
      <c r="AU23" s="88"/>
      <c r="AV23" s="88"/>
      <c r="AW23" s="89"/>
      <c r="AX23" s="90">
        <v>45289</v>
      </c>
      <c r="AY23" s="91"/>
      <c r="AZ23" s="91"/>
      <c r="BA23" s="15"/>
      <c r="BB23" s="111"/>
      <c r="BC23" s="112"/>
      <c r="BD23" s="112"/>
      <c r="BE23" s="112"/>
      <c r="BF23" s="112"/>
      <c r="BG23" s="113"/>
    </row>
    <row r="24" spans="1:59" s="10" customFormat="1" ht="134.44999999999999" customHeight="1" x14ac:dyDescent="0.25">
      <c r="A24" s="87" t="s">
        <v>179</v>
      </c>
      <c r="B24" s="69"/>
      <c r="C24" s="69"/>
      <c r="D24" s="69"/>
      <c r="E24" s="69"/>
      <c r="F24" s="70"/>
      <c r="G24" s="71" t="s">
        <v>115</v>
      </c>
      <c r="H24" s="71"/>
      <c r="I24" s="71"/>
      <c r="J24" s="71"/>
      <c r="K24" s="71"/>
      <c r="L24" s="71"/>
      <c r="M24" s="71"/>
      <c r="N24" s="71" t="s">
        <v>56</v>
      </c>
      <c r="O24" s="71"/>
      <c r="P24" s="71"/>
      <c r="Q24" s="71"/>
      <c r="R24" s="71"/>
      <c r="S24" s="71"/>
      <c r="T24" s="105"/>
      <c r="U24" s="106"/>
      <c r="V24" s="106"/>
      <c r="W24" s="106"/>
      <c r="X24" s="106"/>
      <c r="Y24" s="107"/>
      <c r="Z24" s="15" t="s">
        <v>127</v>
      </c>
      <c r="AA24" s="16">
        <v>5</v>
      </c>
      <c r="AB24" s="16">
        <v>3</v>
      </c>
      <c r="AC24" s="73">
        <f t="shared" si="5"/>
        <v>15</v>
      </c>
      <c r="AD24" s="74"/>
      <c r="AE24" s="83" t="s">
        <v>121</v>
      </c>
      <c r="AF24" s="84"/>
      <c r="AG24" s="85"/>
      <c r="AH24" s="108" t="s">
        <v>132</v>
      </c>
      <c r="AI24" s="109"/>
      <c r="AJ24" s="110"/>
      <c r="AK24" s="87" t="s">
        <v>110</v>
      </c>
      <c r="AL24" s="88"/>
      <c r="AM24" s="88"/>
      <c r="AN24" s="88"/>
      <c r="AO24" s="88"/>
      <c r="AP24" s="88"/>
      <c r="AQ24" s="89"/>
      <c r="AR24" s="87"/>
      <c r="AS24" s="88"/>
      <c r="AT24" s="88"/>
      <c r="AU24" s="88"/>
      <c r="AV24" s="88"/>
      <c r="AW24" s="89"/>
      <c r="AX24" s="90">
        <v>44925</v>
      </c>
      <c r="AY24" s="91"/>
      <c r="AZ24" s="91"/>
      <c r="BA24" s="15"/>
      <c r="BB24" s="111"/>
      <c r="BC24" s="112"/>
      <c r="BD24" s="112"/>
      <c r="BE24" s="112"/>
      <c r="BF24" s="112"/>
      <c r="BG24" s="113"/>
    </row>
    <row r="25" spans="1:59" s="10" customFormat="1" ht="113.45" customHeight="1" x14ac:dyDescent="0.25">
      <c r="A25" s="87" t="s">
        <v>179</v>
      </c>
      <c r="B25" s="69"/>
      <c r="C25" s="69"/>
      <c r="D25" s="69"/>
      <c r="E25" s="69"/>
      <c r="F25" s="70"/>
      <c r="G25" s="71" t="s">
        <v>115</v>
      </c>
      <c r="H25" s="71"/>
      <c r="I25" s="71"/>
      <c r="J25" s="71"/>
      <c r="K25" s="71"/>
      <c r="L25" s="71"/>
      <c r="M25" s="71"/>
      <c r="N25" s="71" t="s">
        <v>57</v>
      </c>
      <c r="O25" s="71"/>
      <c r="P25" s="71"/>
      <c r="Q25" s="71"/>
      <c r="R25" s="71"/>
      <c r="S25" s="71"/>
      <c r="T25" s="105"/>
      <c r="U25" s="106"/>
      <c r="V25" s="106"/>
      <c r="W25" s="106"/>
      <c r="X25" s="106"/>
      <c r="Y25" s="107"/>
      <c r="Z25" s="15" t="s">
        <v>127</v>
      </c>
      <c r="AA25" s="16">
        <v>5</v>
      </c>
      <c r="AB25" s="16">
        <v>1</v>
      </c>
      <c r="AC25" s="73">
        <f t="shared" si="5"/>
        <v>5</v>
      </c>
      <c r="AD25" s="74"/>
      <c r="AE25" s="83" t="s">
        <v>122</v>
      </c>
      <c r="AF25" s="84"/>
      <c r="AG25" s="85"/>
      <c r="AH25" s="108" t="s">
        <v>133</v>
      </c>
      <c r="AI25" s="109"/>
      <c r="AJ25" s="110"/>
      <c r="AK25" s="87" t="s">
        <v>58</v>
      </c>
      <c r="AL25" s="88"/>
      <c r="AM25" s="88"/>
      <c r="AN25" s="88"/>
      <c r="AO25" s="88"/>
      <c r="AP25" s="88"/>
      <c r="AQ25" s="89"/>
      <c r="AR25" s="87"/>
      <c r="AS25" s="88"/>
      <c r="AT25" s="88"/>
      <c r="AU25" s="88"/>
      <c r="AV25" s="88"/>
      <c r="AW25" s="89"/>
      <c r="AX25" s="90">
        <v>45289</v>
      </c>
      <c r="AY25" s="91"/>
      <c r="AZ25" s="91"/>
      <c r="BA25" s="15"/>
      <c r="BB25" s="111"/>
      <c r="BC25" s="112"/>
      <c r="BD25" s="112"/>
      <c r="BE25" s="112"/>
      <c r="BF25" s="112"/>
      <c r="BG25" s="113"/>
    </row>
    <row r="26" spans="1:59" s="10" customFormat="1" ht="113.45" customHeight="1" x14ac:dyDescent="0.25">
      <c r="A26" s="87" t="s">
        <v>179</v>
      </c>
      <c r="B26" s="69"/>
      <c r="C26" s="69"/>
      <c r="D26" s="69"/>
      <c r="E26" s="69"/>
      <c r="F26" s="70"/>
      <c r="G26" s="71" t="s">
        <v>115</v>
      </c>
      <c r="H26" s="71"/>
      <c r="I26" s="71"/>
      <c r="J26" s="71"/>
      <c r="K26" s="71"/>
      <c r="L26" s="71"/>
      <c r="M26" s="71"/>
      <c r="N26" s="71" t="s">
        <v>59</v>
      </c>
      <c r="O26" s="71"/>
      <c r="P26" s="71"/>
      <c r="Q26" s="71"/>
      <c r="R26" s="71"/>
      <c r="S26" s="71"/>
      <c r="T26" s="31"/>
      <c r="U26" s="32"/>
      <c r="V26" s="32"/>
      <c r="W26" s="32"/>
      <c r="X26" s="32"/>
      <c r="Y26" s="33"/>
      <c r="Z26" s="15" t="s">
        <v>127</v>
      </c>
      <c r="AA26" s="16">
        <v>5</v>
      </c>
      <c r="AB26" s="16">
        <v>1</v>
      </c>
      <c r="AC26" s="73">
        <f t="shared" si="5"/>
        <v>5</v>
      </c>
      <c r="AD26" s="74"/>
      <c r="AE26" s="83" t="s">
        <v>122</v>
      </c>
      <c r="AF26" s="84"/>
      <c r="AG26" s="85"/>
      <c r="AH26" s="108" t="s">
        <v>133</v>
      </c>
      <c r="AI26" s="109"/>
      <c r="AJ26" s="110"/>
      <c r="AK26" s="87" t="s">
        <v>60</v>
      </c>
      <c r="AL26" s="88"/>
      <c r="AM26" s="88"/>
      <c r="AN26" s="88"/>
      <c r="AO26" s="88"/>
      <c r="AP26" s="88"/>
      <c r="AQ26" s="89"/>
      <c r="AR26" s="28"/>
      <c r="AS26" s="29"/>
      <c r="AT26" s="29"/>
      <c r="AU26" s="29"/>
      <c r="AV26" s="29"/>
      <c r="AW26" s="30"/>
      <c r="AX26" s="90">
        <v>45289</v>
      </c>
      <c r="AY26" s="91"/>
      <c r="AZ26" s="91"/>
      <c r="BA26" s="15"/>
      <c r="BB26" s="34"/>
      <c r="BC26" s="35"/>
      <c r="BD26" s="35"/>
      <c r="BE26" s="35"/>
      <c r="BF26" s="35"/>
      <c r="BG26" s="36"/>
    </row>
    <row r="27" spans="1:59" s="10" customFormat="1" ht="113.45" customHeight="1" x14ac:dyDescent="0.25">
      <c r="A27" s="87" t="s">
        <v>179</v>
      </c>
      <c r="B27" s="69"/>
      <c r="C27" s="69"/>
      <c r="D27" s="69"/>
      <c r="E27" s="69"/>
      <c r="F27" s="70"/>
      <c r="G27" s="87" t="s">
        <v>65</v>
      </c>
      <c r="H27" s="88"/>
      <c r="I27" s="88"/>
      <c r="J27" s="88"/>
      <c r="K27" s="88"/>
      <c r="L27" s="88"/>
      <c r="M27" s="89"/>
      <c r="N27" s="71" t="s">
        <v>61</v>
      </c>
      <c r="O27" s="71"/>
      <c r="P27" s="71"/>
      <c r="Q27" s="71"/>
      <c r="R27" s="71"/>
      <c r="S27" s="71"/>
      <c r="T27" s="31"/>
      <c r="U27" s="32"/>
      <c r="V27" s="32"/>
      <c r="W27" s="32"/>
      <c r="X27" s="32"/>
      <c r="Y27" s="33"/>
      <c r="Z27" s="15" t="s">
        <v>130</v>
      </c>
      <c r="AA27" s="16">
        <v>5</v>
      </c>
      <c r="AB27" s="16">
        <v>2</v>
      </c>
      <c r="AC27" s="73">
        <f t="shared" si="5"/>
        <v>10</v>
      </c>
      <c r="AD27" s="74"/>
      <c r="AE27" s="83" t="s">
        <v>124</v>
      </c>
      <c r="AF27" s="84"/>
      <c r="AG27" s="85"/>
      <c r="AH27" s="86" t="s">
        <v>131</v>
      </c>
      <c r="AI27" s="86"/>
      <c r="AJ27" s="86"/>
      <c r="AK27" s="87" t="s">
        <v>62</v>
      </c>
      <c r="AL27" s="88"/>
      <c r="AM27" s="88"/>
      <c r="AN27" s="88"/>
      <c r="AO27" s="88"/>
      <c r="AP27" s="88"/>
      <c r="AQ27" s="89"/>
      <c r="AR27" s="28"/>
      <c r="AS27" s="29"/>
      <c r="AT27" s="29"/>
      <c r="AU27" s="29"/>
      <c r="AV27" s="29"/>
      <c r="AW27" s="30"/>
      <c r="AX27" s="90">
        <v>45107</v>
      </c>
      <c r="AY27" s="91"/>
      <c r="AZ27" s="91"/>
      <c r="BA27" s="15"/>
      <c r="BB27" s="34"/>
      <c r="BC27" s="35"/>
      <c r="BD27" s="35"/>
      <c r="BE27" s="35"/>
      <c r="BF27" s="35"/>
      <c r="BG27" s="36"/>
    </row>
    <row r="28" spans="1:59" s="10" customFormat="1" ht="113.45" customHeight="1" x14ac:dyDescent="0.25">
      <c r="A28" s="87" t="s">
        <v>179</v>
      </c>
      <c r="B28" s="69"/>
      <c r="C28" s="69"/>
      <c r="D28" s="69"/>
      <c r="E28" s="69"/>
      <c r="F28" s="70"/>
      <c r="G28" s="87" t="s">
        <v>65</v>
      </c>
      <c r="H28" s="88"/>
      <c r="I28" s="88"/>
      <c r="J28" s="88"/>
      <c r="K28" s="88"/>
      <c r="L28" s="88"/>
      <c r="M28" s="89"/>
      <c r="N28" s="71" t="s">
        <v>63</v>
      </c>
      <c r="O28" s="71"/>
      <c r="P28" s="71"/>
      <c r="Q28" s="71"/>
      <c r="R28" s="71"/>
      <c r="S28" s="71"/>
      <c r="T28" s="31"/>
      <c r="U28" s="32"/>
      <c r="V28" s="32"/>
      <c r="W28" s="32"/>
      <c r="X28" s="32"/>
      <c r="Y28" s="33"/>
      <c r="Z28" s="15" t="s">
        <v>130</v>
      </c>
      <c r="AA28" s="16">
        <v>5</v>
      </c>
      <c r="AB28" s="16">
        <v>1</v>
      </c>
      <c r="AC28" s="73">
        <f t="shared" si="5"/>
        <v>5</v>
      </c>
      <c r="AD28" s="74"/>
      <c r="AE28" s="83" t="s">
        <v>122</v>
      </c>
      <c r="AF28" s="84"/>
      <c r="AG28" s="85"/>
      <c r="AH28" s="108" t="s">
        <v>133</v>
      </c>
      <c r="AI28" s="109"/>
      <c r="AJ28" s="110"/>
      <c r="AK28" s="87" t="s">
        <v>64</v>
      </c>
      <c r="AL28" s="88"/>
      <c r="AM28" s="88"/>
      <c r="AN28" s="88"/>
      <c r="AO28" s="88"/>
      <c r="AP28" s="88"/>
      <c r="AQ28" s="89"/>
      <c r="AR28" s="28"/>
      <c r="AS28" s="29"/>
      <c r="AT28" s="29"/>
      <c r="AU28" s="29"/>
      <c r="AV28" s="29"/>
      <c r="AW28" s="30"/>
      <c r="AX28" s="90">
        <v>45289</v>
      </c>
      <c r="AY28" s="91"/>
      <c r="AZ28" s="91"/>
      <c r="BA28" s="15"/>
      <c r="BB28" s="34"/>
      <c r="BC28" s="35"/>
      <c r="BD28" s="35"/>
      <c r="BE28" s="35"/>
      <c r="BF28" s="35"/>
      <c r="BG28" s="36"/>
    </row>
    <row r="29" spans="1:59" s="10" customFormat="1" ht="113.45" customHeight="1" x14ac:dyDescent="0.25">
      <c r="A29" s="87" t="s">
        <v>179</v>
      </c>
      <c r="B29" s="69"/>
      <c r="C29" s="69"/>
      <c r="D29" s="69"/>
      <c r="E29" s="69"/>
      <c r="F29" s="70"/>
      <c r="G29" s="87" t="s">
        <v>65</v>
      </c>
      <c r="H29" s="88"/>
      <c r="I29" s="88"/>
      <c r="J29" s="88"/>
      <c r="K29" s="88"/>
      <c r="L29" s="88"/>
      <c r="M29" s="89"/>
      <c r="N29" s="71" t="s">
        <v>66</v>
      </c>
      <c r="O29" s="71"/>
      <c r="P29" s="71"/>
      <c r="Q29" s="71"/>
      <c r="R29" s="71"/>
      <c r="S29" s="71"/>
      <c r="T29" s="31"/>
      <c r="U29" s="32"/>
      <c r="V29" s="32"/>
      <c r="W29" s="32"/>
      <c r="X29" s="32"/>
      <c r="Y29" s="33"/>
      <c r="Z29" s="15" t="s">
        <v>123</v>
      </c>
      <c r="AA29" s="16">
        <v>4</v>
      </c>
      <c r="AB29" s="16">
        <v>2</v>
      </c>
      <c r="AC29" s="73">
        <f t="shared" si="5"/>
        <v>8</v>
      </c>
      <c r="AD29" s="74"/>
      <c r="AE29" s="83" t="s">
        <v>124</v>
      </c>
      <c r="AF29" s="84"/>
      <c r="AG29" s="85"/>
      <c r="AH29" s="86" t="s">
        <v>131</v>
      </c>
      <c r="AI29" s="86"/>
      <c r="AJ29" s="86"/>
      <c r="AK29" s="87" t="s">
        <v>67</v>
      </c>
      <c r="AL29" s="88"/>
      <c r="AM29" s="88"/>
      <c r="AN29" s="88"/>
      <c r="AO29" s="88"/>
      <c r="AP29" s="88"/>
      <c r="AQ29" s="89"/>
      <c r="AR29" s="28"/>
      <c r="AS29" s="29"/>
      <c r="AT29" s="29"/>
      <c r="AU29" s="29"/>
      <c r="AV29" s="29"/>
      <c r="AW29" s="30"/>
      <c r="AX29" s="90">
        <v>45107</v>
      </c>
      <c r="AY29" s="91"/>
      <c r="AZ29" s="91"/>
      <c r="BA29" s="15"/>
      <c r="BB29" s="34"/>
      <c r="BC29" s="35"/>
      <c r="BD29" s="35"/>
      <c r="BE29" s="35"/>
      <c r="BF29" s="35"/>
      <c r="BG29" s="36"/>
    </row>
    <row r="30" spans="1:59" s="10" customFormat="1" ht="113.45" customHeight="1" x14ac:dyDescent="0.25">
      <c r="A30" s="87" t="s">
        <v>179</v>
      </c>
      <c r="B30" s="69"/>
      <c r="C30" s="69"/>
      <c r="D30" s="69"/>
      <c r="E30" s="69"/>
      <c r="F30" s="70"/>
      <c r="G30" s="87" t="s">
        <v>65</v>
      </c>
      <c r="H30" s="88"/>
      <c r="I30" s="88"/>
      <c r="J30" s="88"/>
      <c r="K30" s="88"/>
      <c r="L30" s="88"/>
      <c r="M30" s="89"/>
      <c r="N30" s="71" t="s">
        <v>68</v>
      </c>
      <c r="O30" s="71"/>
      <c r="P30" s="71"/>
      <c r="Q30" s="71"/>
      <c r="R30" s="71"/>
      <c r="S30" s="71"/>
      <c r="T30" s="31"/>
      <c r="U30" s="32"/>
      <c r="V30" s="32"/>
      <c r="W30" s="32"/>
      <c r="X30" s="32"/>
      <c r="Y30" s="33"/>
      <c r="Z30" s="15" t="s">
        <v>123</v>
      </c>
      <c r="AA30" s="16">
        <v>4</v>
      </c>
      <c r="AB30" s="16">
        <v>5</v>
      </c>
      <c r="AC30" s="73">
        <f t="shared" si="5"/>
        <v>20</v>
      </c>
      <c r="AD30" s="74"/>
      <c r="AE30" s="83" t="s">
        <v>121</v>
      </c>
      <c r="AF30" s="84"/>
      <c r="AG30" s="85"/>
      <c r="AH30" s="86" t="s">
        <v>132</v>
      </c>
      <c r="AI30" s="86"/>
      <c r="AJ30" s="86"/>
      <c r="AK30" s="87" t="s">
        <v>111</v>
      </c>
      <c r="AL30" s="88"/>
      <c r="AM30" s="88"/>
      <c r="AN30" s="88"/>
      <c r="AO30" s="88"/>
      <c r="AP30" s="88"/>
      <c r="AQ30" s="89"/>
      <c r="AR30" s="28"/>
      <c r="AS30" s="29"/>
      <c r="AT30" s="29"/>
      <c r="AU30" s="29"/>
      <c r="AV30" s="29"/>
      <c r="AW30" s="30"/>
      <c r="AX30" s="126">
        <v>44834</v>
      </c>
      <c r="AY30" s="112"/>
      <c r="AZ30" s="113"/>
      <c r="BA30" s="15"/>
      <c r="BB30" s="34"/>
      <c r="BC30" s="35"/>
      <c r="BD30" s="35"/>
      <c r="BE30" s="35"/>
      <c r="BF30" s="35"/>
      <c r="BG30" s="36"/>
    </row>
    <row r="31" spans="1:59" s="10" customFormat="1" ht="166.5" customHeight="1" x14ac:dyDescent="0.25">
      <c r="A31" s="87" t="s">
        <v>179</v>
      </c>
      <c r="B31" s="69"/>
      <c r="C31" s="69"/>
      <c r="D31" s="69"/>
      <c r="E31" s="69"/>
      <c r="F31" s="70"/>
      <c r="G31" s="87" t="s">
        <v>65</v>
      </c>
      <c r="H31" s="88"/>
      <c r="I31" s="88"/>
      <c r="J31" s="88"/>
      <c r="K31" s="88"/>
      <c r="L31" s="88"/>
      <c r="M31" s="89"/>
      <c r="N31" s="71" t="s">
        <v>69</v>
      </c>
      <c r="O31" s="71"/>
      <c r="P31" s="71"/>
      <c r="Q31" s="71"/>
      <c r="R31" s="71"/>
      <c r="S31" s="71"/>
      <c r="T31" s="31"/>
      <c r="U31" s="32"/>
      <c r="V31" s="32"/>
      <c r="W31" s="32"/>
      <c r="X31" s="32"/>
      <c r="Y31" s="33"/>
      <c r="Z31" s="15" t="s">
        <v>123</v>
      </c>
      <c r="AA31" s="16">
        <v>5</v>
      </c>
      <c r="AB31" s="16">
        <v>5</v>
      </c>
      <c r="AC31" s="73">
        <f t="shared" si="5"/>
        <v>25</v>
      </c>
      <c r="AD31" s="74"/>
      <c r="AE31" s="83" t="s">
        <v>120</v>
      </c>
      <c r="AF31" s="84"/>
      <c r="AG31" s="85"/>
      <c r="AH31" s="86" t="s">
        <v>134</v>
      </c>
      <c r="AI31" s="86"/>
      <c r="AJ31" s="86"/>
      <c r="AK31" s="87" t="s">
        <v>112</v>
      </c>
      <c r="AL31" s="88"/>
      <c r="AM31" s="88"/>
      <c r="AN31" s="88"/>
      <c r="AO31" s="88"/>
      <c r="AP31" s="88"/>
      <c r="AQ31" s="89"/>
      <c r="AR31" s="111"/>
      <c r="AS31" s="112"/>
      <c r="AT31" s="112"/>
      <c r="AU31" s="112"/>
      <c r="AV31" s="112"/>
      <c r="AW31" s="113"/>
      <c r="AX31" s="90">
        <v>44742</v>
      </c>
      <c r="AY31" s="91"/>
      <c r="AZ31" s="91"/>
      <c r="BA31" s="15"/>
      <c r="BB31" s="34"/>
      <c r="BC31" s="35"/>
      <c r="BD31" s="35"/>
      <c r="BE31" s="35"/>
      <c r="BF31" s="35"/>
      <c r="BG31" s="36"/>
    </row>
    <row r="32" spans="1:59" s="10" customFormat="1" ht="99" customHeight="1" x14ac:dyDescent="0.25">
      <c r="A32" s="87" t="s">
        <v>179</v>
      </c>
      <c r="B32" s="69"/>
      <c r="C32" s="69"/>
      <c r="D32" s="69"/>
      <c r="E32" s="69"/>
      <c r="F32" s="70"/>
      <c r="G32" s="87" t="s">
        <v>65</v>
      </c>
      <c r="H32" s="88"/>
      <c r="I32" s="88"/>
      <c r="J32" s="88"/>
      <c r="K32" s="88"/>
      <c r="L32" s="88"/>
      <c r="M32" s="89"/>
      <c r="N32" s="87" t="s">
        <v>70</v>
      </c>
      <c r="O32" s="88"/>
      <c r="P32" s="88"/>
      <c r="Q32" s="88"/>
      <c r="R32" s="88"/>
      <c r="S32" s="89"/>
      <c r="T32" s="105"/>
      <c r="U32" s="106"/>
      <c r="V32" s="106"/>
      <c r="W32" s="106"/>
      <c r="X32" s="106"/>
      <c r="Y32" s="107"/>
      <c r="Z32" s="15" t="s">
        <v>123</v>
      </c>
      <c r="AA32" s="16">
        <v>3</v>
      </c>
      <c r="AB32" s="16">
        <v>2</v>
      </c>
      <c r="AC32" s="73">
        <f t="shared" si="5"/>
        <v>6</v>
      </c>
      <c r="AD32" s="74"/>
      <c r="AE32" s="83" t="s">
        <v>122</v>
      </c>
      <c r="AF32" s="84"/>
      <c r="AG32" s="85"/>
      <c r="AH32" s="108" t="s">
        <v>133</v>
      </c>
      <c r="AI32" s="109"/>
      <c r="AJ32" s="110"/>
      <c r="AK32" s="87" t="s">
        <v>71</v>
      </c>
      <c r="AL32" s="88"/>
      <c r="AM32" s="88"/>
      <c r="AN32" s="88"/>
      <c r="AO32" s="88"/>
      <c r="AP32" s="88"/>
      <c r="AQ32" s="89"/>
      <c r="AR32" s="87"/>
      <c r="AS32" s="88"/>
      <c r="AT32" s="88"/>
      <c r="AU32" s="88"/>
      <c r="AV32" s="88"/>
      <c r="AW32" s="89"/>
      <c r="AX32" s="90">
        <v>45289</v>
      </c>
      <c r="AY32" s="91"/>
      <c r="AZ32" s="91"/>
      <c r="BA32" s="15"/>
      <c r="BB32" s="111"/>
      <c r="BC32" s="112"/>
      <c r="BD32" s="112"/>
      <c r="BE32" s="112"/>
      <c r="BF32" s="112"/>
      <c r="BG32" s="113"/>
    </row>
    <row r="33" spans="1:59" s="10" customFormat="1" ht="99" customHeight="1" x14ac:dyDescent="0.25">
      <c r="A33" s="87" t="s">
        <v>179</v>
      </c>
      <c r="B33" s="69"/>
      <c r="C33" s="69"/>
      <c r="D33" s="69"/>
      <c r="E33" s="69"/>
      <c r="F33" s="70"/>
      <c r="G33" s="87" t="s">
        <v>65</v>
      </c>
      <c r="H33" s="88"/>
      <c r="I33" s="88"/>
      <c r="J33" s="88"/>
      <c r="K33" s="88"/>
      <c r="L33" s="88"/>
      <c r="M33" s="89"/>
      <c r="N33" s="87" t="s">
        <v>72</v>
      </c>
      <c r="O33" s="88"/>
      <c r="P33" s="88"/>
      <c r="Q33" s="88"/>
      <c r="R33" s="88"/>
      <c r="S33" s="89"/>
      <c r="T33" s="105"/>
      <c r="U33" s="106"/>
      <c r="V33" s="106"/>
      <c r="W33" s="106"/>
      <c r="X33" s="106"/>
      <c r="Y33" s="107"/>
      <c r="Z33" s="15" t="s">
        <v>126</v>
      </c>
      <c r="AA33" s="16">
        <v>4</v>
      </c>
      <c r="AB33" s="16">
        <v>3</v>
      </c>
      <c r="AC33" s="73">
        <f t="shared" si="5"/>
        <v>12</v>
      </c>
      <c r="AD33" s="74"/>
      <c r="AE33" s="83" t="s">
        <v>124</v>
      </c>
      <c r="AF33" s="84"/>
      <c r="AG33" s="85"/>
      <c r="AH33" s="86" t="s">
        <v>131</v>
      </c>
      <c r="AI33" s="86"/>
      <c r="AJ33" s="86"/>
      <c r="AK33" s="87" t="s">
        <v>73</v>
      </c>
      <c r="AL33" s="88"/>
      <c r="AM33" s="88"/>
      <c r="AN33" s="88"/>
      <c r="AO33" s="88"/>
      <c r="AP33" s="88"/>
      <c r="AQ33" s="89"/>
      <c r="AR33" s="87"/>
      <c r="AS33" s="88"/>
      <c r="AT33" s="88"/>
      <c r="AU33" s="88"/>
      <c r="AV33" s="88"/>
      <c r="AW33" s="89"/>
      <c r="AX33" s="90">
        <v>45107</v>
      </c>
      <c r="AY33" s="91"/>
      <c r="AZ33" s="91"/>
      <c r="BA33" s="15"/>
      <c r="BB33" s="111"/>
      <c r="BC33" s="112"/>
      <c r="BD33" s="112"/>
      <c r="BE33" s="112"/>
      <c r="BF33" s="112"/>
      <c r="BG33" s="113"/>
    </row>
    <row r="34" spans="1:59" s="10" customFormat="1" ht="99" customHeight="1" x14ac:dyDescent="0.25">
      <c r="A34" s="87" t="s">
        <v>179</v>
      </c>
      <c r="B34" s="69"/>
      <c r="C34" s="69"/>
      <c r="D34" s="69"/>
      <c r="E34" s="69"/>
      <c r="F34" s="70"/>
      <c r="G34" s="87" t="s">
        <v>65</v>
      </c>
      <c r="H34" s="88"/>
      <c r="I34" s="88"/>
      <c r="J34" s="88"/>
      <c r="K34" s="88"/>
      <c r="L34" s="88"/>
      <c r="M34" s="89"/>
      <c r="N34" s="87" t="s">
        <v>74</v>
      </c>
      <c r="O34" s="88"/>
      <c r="P34" s="88"/>
      <c r="Q34" s="88"/>
      <c r="R34" s="88"/>
      <c r="S34" s="89"/>
      <c r="T34" s="105"/>
      <c r="U34" s="106"/>
      <c r="V34" s="106"/>
      <c r="W34" s="106"/>
      <c r="X34" s="106"/>
      <c r="Y34" s="107"/>
      <c r="Z34" s="15" t="s">
        <v>123</v>
      </c>
      <c r="AA34" s="16">
        <v>5</v>
      </c>
      <c r="AB34" s="16">
        <v>1</v>
      </c>
      <c r="AC34" s="73">
        <f t="shared" si="5"/>
        <v>5</v>
      </c>
      <c r="AD34" s="74"/>
      <c r="AE34" s="83" t="s">
        <v>122</v>
      </c>
      <c r="AF34" s="84"/>
      <c r="AG34" s="85"/>
      <c r="AH34" s="108" t="s">
        <v>133</v>
      </c>
      <c r="AI34" s="109"/>
      <c r="AJ34" s="110"/>
      <c r="AK34" s="87" t="s">
        <v>75</v>
      </c>
      <c r="AL34" s="88"/>
      <c r="AM34" s="88"/>
      <c r="AN34" s="88"/>
      <c r="AO34" s="88"/>
      <c r="AP34" s="88"/>
      <c r="AQ34" s="89"/>
      <c r="AR34" s="87"/>
      <c r="AS34" s="88"/>
      <c r="AT34" s="88"/>
      <c r="AU34" s="88"/>
      <c r="AV34" s="88"/>
      <c r="AW34" s="89"/>
      <c r="AX34" s="90">
        <v>45289</v>
      </c>
      <c r="AY34" s="91"/>
      <c r="AZ34" s="91"/>
      <c r="BA34" s="15"/>
      <c r="BB34" s="111"/>
      <c r="BC34" s="112"/>
      <c r="BD34" s="112"/>
      <c r="BE34" s="112"/>
      <c r="BF34" s="112"/>
      <c r="BG34" s="113"/>
    </row>
    <row r="35" spans="1:59" s="10" customFormat="1" ht="99" customHeight="1" x14ac:dyDescent="0.25">
      <c r="A35" s="87" t="s">
        <v>179</v>
      </c>
      <c r="B35" s="69"/>
      <c r="C35" s="69"/>
      <c r="D35" s="69"/>
      <c r="E35" s="69"/>
      <c r="F35" s="70"/>
      <c r="G35" s="87" t="s">
        <v>65</v>
      </c>
      <c r="H35" s="88"/>
      <c r="I35" s="88"/>
      <c r="J35" s="88"/>
      <c r="K35" s="88"/>
      <c r="L35" s="88"/>
      <c r="M35" s="89"/>
      <c r="N35" s="87" t="s">
        <v>76</v>
      </c>
      <c r="O35" s="88"/>
      <c r="P35" s="88"/>
      <c r="Q35" s="88"/>
      <c r="R35" s="88"/>
      <c r="S35" s="89"/>
      <c r="T35" s="105"/>
      <c r="U35" s="106"/>
      <c r="V35" s="106"/>
      <c r="W35" s="106"/>
      <c r="X35" s="106"/>
      <c r="Y35" s="107"/>
      <c r="Z35" s="15" t="s">
        <v>123</v>
      </c>
      <c r="AA35" s="16">
        <v>5</v>
      </c>
      <c r="AB35" s="16">
        <v>2</v>
      </c>
      <c r="AC35" s="73">
        <f t="shared" si="5"/>
        <v>10</v>
      </c>
      <c r="AD35" s="74"/>
      <c r="AE35" s="83" t="s">
        <v>124</v>
      </c>
      <c r="AF35" s="84"/>
      <c r="AG35" s="85"/>
      <c r="AH35" s="86" t="s">
        <v>131</v>
      </c>
      <c r="AI35" s="86"/>
      <c r="AJ35" s="86"/>
      <c r="AK35" s="87" t="s">
        <v>77</v>
      </c>
      <c r="AL35" s="88"/>
      <c r="AM35" s="88"/>
      <c r="AN35" s="88"/>
      <c r="AO35" s="88"/>
      <c r="AP35" s="88"/>
      <c r="AQ35" s="89"/>
      <c r="AR35" s="87"/>
      <c r="AS35" s="88"/>
      <c r="AT35" s="88"/>
      <c r="AU35" s="88"/>
      <c r="AV35" s="88"/>
      <c r="AW35" s="89"/>
      <c r="AX35" s="90">
        <v>45107</v>
      </c>
      <c r="AY35" s="91"/>
      <c r="AZ35" s="91"/>
      <c r="BA35" s="15"/>
      <c r="BB35" s="111"/>
      <c r="BC35" s="112"/>
      <c r="BD35" s="112"/>
      <c r="BE35" s="112"/>
      <c r="BF35" s="112"/>
      <c r="BG35" s="113"/>
    </row>
    <row r="36" spans="1:59" s="10" customFormat="1" ht="126" customHeight="1" x14ac:dyDescent="0.25">
      <c r="A36" s="87" t="s">
        <v>179</v>
      </c>
      <c r="B36" s="69"/>
      <c r="C36" s="69"/>
      <c r="D36" s="69"/>
      <c r="E36" s="69"/>
      <c r="F36" s="70"/>
      <c r="G36" s="87" t="s">
        <v>65</v>
      </c>
      <c r="H36" s="88"/>
      <c r="I36" s="88"/>
      <c r="J36" s="88"/>
      <c r="K36" s="88"/>
      <c r="L36" s="88"/>
      <c r="M36" s="89"/>
      <c r="N36" s="87" t="s">
        <v>78</v>
      </c>
      <c r="O36" s="88"/>
      <c r="P36" s="88"/>
      <c r="Q36" s="88"/>
      <c r="R36" s="88"/>
      <c r="S36" s="89"/>
      <c r="T36" s="105"/>
      <c r="U36" s="106"/>
      <c r="V36" s="106"/>
      <c r="W36" s="106"/>
      <c r="X36" s="106"/>
      <c r="Y36" s="107"/>
      <c r="Z36" s="15" t="s">
        <v>130</v>
      </c>
      <c r="AA36" s="16">
        <v>5</v>
      </c>
      <c r="AB36" s="16">
        <v>1</v>
      </c>
      <c r="AC36" s="73">
        <f t="shared" si="5"/>
        <v>5</v>
      </c>
      <c r="AD36" s="74"/>
      <c r="AE36" s="83" t="s">
        <v>122</v>
      </c>
      <c r="AF36" s="84"/>
      <c r="AG36" s="85"/>
      <c r="AH36" s="108" t="s">
        <v>133</v>
      </c>
      <c r="AI36" s="109"/>
      <c r="AJ36" s="110"/>
      <c r="AK36" s="87" t="s">
        <v>113</v>
      </c>
      <c r="AL36" s="88"/>
      <c r="AM36" s="88"/>
      <c r="AN36" s="88"/>
      <c r="AO36" s="88"/>
      <c r="AP36" s="88"/>
      <c r="AQ36" s="89"/>
      <c r="AR36" s="87"/>
      <c r="AS36" s="88"/>
      <c r="AT36" s="88"/>
      <c r="AU36" s="88"/>
      <c r="AV36" s="88"/>
      <c r="AW36" s="89"/>
      <c r="AX36" s="90">
        <v>45289</v>
      </c>
      <c r="AY36" s="91"/>
      <c r="AZ36" s="91"/>
      <c r="BA36" s="15"/>
      <c r="BB36" s="111"/>
      <c r="BC36" s="112"/>
      <c r="BD36" s="112"/>
      <c r="BE36" s="112"/>
      <c r="BF36" s="112"/>
      <c r="BG36" s="113"/>
    </row>
    <row r="37" spans="1:59" s="10" customFormat="1" ht="99" customHeight="1" x14ac:dyDescent="0.25">
      <c r="A37" s="87" t="s">
        <v>179</v>
      </c>
      <c r="B37" s="69"/>
      <c r="C37" s="69"/>
      <c r="D37" s="69"/>
      <c r="E37" s="69"/>
      <c r="F37" s="70"/>
      <c r="G37" s="87" t="s">
        <v>65</v>
      </c>
      <c r="H37" s="88"/>
      <c r="I37" s="88"/>
      <c r="J37" s="88"/>
      <c r="K37" s="88"/>
      <c r="L37" s="88"/>
      <c r="M37" s="89"/>
      <c r="N37" s="87" t="s">
        <v>79</v>
      </c>
      <c r="O37" s="88"/>
      <c r="P37" s="88"/>
      <c r="Q37" s="88"/>
      <c r="R37" s="88"/>
      <c r="S37" s="89"/>
      <c r="T37" s="105"/>
      <c r="U37" s="106"/>
      <c r="V37" s="106"/>
      <c r="W37" s="106"/>
      <c r="X37" s="106"/>
      <c r="Y37" s="107"/>
      <c r="Z37" s="15" t="s">
        <v>130</v>
      </c>
      <c r="AA37" s="16">
        <v>5</v>
      </c>
      <c r="AB37" s="16">
        <v>2</v>
      </c>
      <c r="AC37" s="73">
        <f t="shared" si="5"/>
        <v>10</v>
      </c>
      <c r="AD37" s="74"/>
      <c r="AE37" s="83" t="s">
        <v>124</v>
      </c>
      <c r="AF37" s="84"/>
      <c r="AG37" s="85"/>
      <c r="AH37" s="86" t="s">
        <v>131</v>
      </c>
      <c r="AI37" s="86"/>
      <c r="AJ37" s="86"/>
      <c r="AK37" s="87" t="s">
        <v>80</v>
      </c>
      <c r="AL37" s="88"/>
      <c r="AM37" s="88"/>
      <c r="AN37" s="88"/>
      <c r="AO37" s="88"/>
      <c r="AP37" s="88"/>
      <c r="AQ37" s="89"/>
      <c r="AR37" s="87"/>
      <c r="AS37" s="88"/>
      <c r="AT37" s="88"/>
      <c r="AU37" s="88"/>
      <c r="AV37" s="88"/>
      <c r="AW37" s="89"/>
      <c r="AX37" s="90">
        <v>45107</v>
      </c>
      <c r="AY37" s="91"/>
      <c r="AZ37" s="91"/>
      <c r="BA37" s="15"/>
      <c r="BB37" s="111"/>
      <c r="BC37" s="112"/>
      <c r="BD37" s="112"/>
      <c r="BE37" s="112"/>
      <c r="BF37" s="112"/>
      <c r="BG37" s="113"/>
    </row>
    <row r="38" spans="1:59" s="10" customFormat="1" ht="99" customHeight="1" x14ac:dyDescent="0.25">
      <c r="A38" s="87" t="s">
        <v>179</v>
      </c>
      <c r="B38" s="69"/>
      <c r="C38" s="69"/>
      <c r="D38" s="69"/>
      <c r="E38" s="69"/>
      <c r="F38" s="70"/>
      <c r="G38" s="87" t="s">
        <v>65</v>
      </c>
      <c r="H38" s="88"/>
      <c r="I38" s="88"/>
      <c r="J38" s="88"/>
      <c r="K38" s="88"/>
      <c r="L38" s="88"/>
      <c r="M38" s="89"/>
      <c r="N38" s="87" t="s">
        <v>81</v>
      </c>
      <c r="O38" s="88"/>
      <c r="P38" s="88"/>
      <c r="Q38" s="88"/>
      <c r="R38" s="88"/>
      <c r="S38" s="89"/>
      <c r="T38" s="105"/>
      <c r="U38" s="106"/>
      <c r="V38" s="106"/>
      <c r="W38" s="106"/>
      <c r="X38" s="106"/>
      <c r="Y38" s="107"/>
      <c r="Z38" s="15" t="s">
        <v>130</v>
      </c>
      <c r="AA38" s="16">
        <v>4</v>
      </c>
      <c r="AB38" s="16">
        <v>3</v>
      </c>
      <c r="AC38" s="73">
        <f t="shared" si="5"/>
        <v>12</v>
      </c>
      <c r="AD38" s="74"/>
      <c r="AE38" s="83" t="s">
        <v>124</v>
      </c>
      <c r="AF38" s="84"/>
      <c r="AG38" s="85"/>
      <c r="AH38" s="86" t="s">
        <v>131</v>
      </c>
      <c r="AI38" s="86"/>
      <c r="AJ38" s="86"/>
      <c r="AK38" s="87" t="s">
        <v>116</v>
      </c>
      <c r="AL38" s="88"/>
      <c r="AM38" s="88"/>
      <c r="AN38" s="88"/>
      <c r="AO38" s="88"/>
      <c r="AP38" s="88"/>
      <c r="AQ38" s="89"/>
      <c r="AR38" s="87"/>
      <c r="AS38" s="88"/>
      <c r="AT38" s="88"/>
      <c r="AU38" s="88"/>
      <c r="AV38" s="88"/>
      <c r="AW38" s="89"/>
      <c r="AX38" s="90">
        <v>45107</v>
      </c>
      <c r="AY38" s="91"/>
      <c r="AZ38" s="91"/>
      <c r="BA38" s="15"/>
      <c r="BB38" s="111"/>
      <c r="BC38" s="112"/>
      <c r="BD38" s="112"/>
      <c r="BE38" s="112"/>
      <c r="BF38" s="112"/>
      <c r="BG38" s="113"/>
    </row>
    <row r="39" spans="1:59" s="10" customFormat="1" ht="211.5" customHeight="1" x14ac:dyDescent="0.25">
      <c r="A39" s="87" t="s">
        <v>179</v>
      </c>
      <c r="B39" s="69"/>
      <c r="C39" s="69"/>
      <c r="D39" s="69"/>
      <c r="E39" s="69"/>
      <c r="F39" s="70"/>
      <c r="G39" s="87" t="s">
        <v>65</v>
      </c>
      <c r="H39" s="88"/>
      <c r="I39" s="88"/>
      <c r="J39" s="88"/>
      <c r="K39" s="88"/>
      <c r="L39" s="88"/>
      <c r="M39" s="89"/>
      <c r="N39" s="87" t="s">
        <v>82</v>
      </c>
      <c r="O39" s="88"/>
      <c r="P39" s="88"/>
      <c r="Q39" s="88"/>
      <c r="R39" s="88"/>
      <c r="S39" s="89"/>
      <c r="T39" s="105"/>
      <c r="U39" s="106"/>
      <c r="V39" s="106"/>
      <c r="W39" s="106"/>
      <c r="X39" s="106"/>
      <c r="Y39" s="107"/>
      <c r="Z39" s="15" t="s">
        <v>130</v>
      </c>
      <c r="AA39" s="16">
        <v>5</v>
      </c>
      <c r="AB39" s="16">
        <v>3</v>
      </c>
      <c r="AC39" s="73">
        <f t="shared" si="5"/>
        <v>15</v>
      </c>
      <c r="AD39" s="74"/>
      <c r="AE39" s="83" t="s">
        <v>121</v>
      </c>
      <c r="AF39" s="84"/>
      <c r="AG39" s="85"/>
      <c r="AH39" s="108" t="s">
        <v>132</v>
      </c>
      <c r="AI39" s="109"/>
      <c r="AJ39" s="110"/>
      <c r="AK39" s="87" t="s">
        <v>135</v>
      </c>
      <c r="AL39" s="88"/>
      <c r="AM39" s="88"/>
      <c r="AN39" s="88"/>
      <c r="AO39" s="88"/>
      <c r="AP39" s="88"/>
      <c r="AQ39" s="89"/>
      <c r="AR39" s="87"/>
      <c r="AS39" s="88"/>
      <c r="AT39" s="88"/>
      <c r="AU39" s="88"/>
      <c r="AV39" s="88"/>
      <c r="AW39" s="89"/>
      <c r="AX39" s="90">
        <v>44925</v>
      </c>
      <c r="AY39" s="91"/>
      <c r="AZ39" s="91"/>
      <c r="BA39" s="15"/>
      <c r="BB39" s="111"/>
      <c r="BC39" s="112"/>
      <c r="BD39" s="112"/>
      <c r="BE39" s="112"/>
      <c r="BF39" s="112"/>
      <c r="BG39" s="113"/>
    </row>
    <row r="40" spans="1:59" s="10" customFormat="1" ht="99" customHeight="1" x14ac:dyDescent="0.25">
      <c r="A40" s="87" t="s">
        <v>179</v>
      </c>
      <c r="B40" s="69"/>
      <c r="C40" s="69"/>
      <c r="D40" s="69"/>
      <c r="E40" s="69"/>
      <c r="F40" s="70"/>
      <c r="G40" s="87" t="s">
        <v>65</v>
      </c>
      <c r="H40" s="88"/>
      <c r="I40" s="88"/>
      <c r="J40" s="88"/>
      <c r="K40" s="88"/>
      <c r="L40" s="88"/>
      <c r="M40" s="89"/>
      <c r="N40" s="87" t="s">
        <v>83</v>
      </c>
      <c r="O40" s="88"/>
      <c r="P40" s="88"/>
      <c r="Q40" s="88"/>
      <c r="R40" s="88"/>
      <c r="S40" s="89"/>
      <c r="T40" s="105"/>
      <c r="U40" s="106"/>
      <c r="V40" s="106"/>
      <c r="W40" s="106"/>
      <c r="X40" s="106"/>
      <c r="Y40" s="107"/>
      <c r="Z40" s="15" t="s">
        <v>130</v>
      </c>
      <c r="AA40" s="16">
        <v>5</v>
      </c>
      <c r="AB40" s="16">
        <v>1</v>
      </c>
      <c r="AC40" s="73">
        <f t="shared" si="5"/>
        <v>5</v>
      </c>
      <c r="AD40" s="74"/>
      <c r="AE40" s="83" t="s">
        <v>122</v>
      </c>
      <c r="AF40" s="84"/>
      <c r="AG40" s="85"/>
      <c r="AH40" s="108" t="s">
        <v>133</v>
      </c>
      <c r="AI40" s="109"/>
      <c r="AJ40" s="110"/>
      <c r="AK40" s="87" t="s">
        <v>84</v>
      </c>
      <c r="AL40" s="88"/>
      <c r="AM40" s="88"/>
      <c r="AN40" s="88"/>
      <c r="AO40" s="88"/>
      <c r="AP40" s="88"/>
      <c r="AQ40" s="89"/>
      <c r="AR40" s="87"/>
      <c r="AS40" s="88"/>
      <c r="AT40" s="88"/>
      <c r="AU40" s="88"/>
      <c r="AV40" s="88"/>
      <c r="AW40" s="89"/>
      <c r="AX40" s="90">
        <v>45289</v>
      </c>
      <c r="AY40" s="91"/>
      <c r="AZ40" s="91"/>
      <c r="BA40" s="15"/>
      <c r="BB40" s="111"/>
      <c r="BC40" s="112"/>
      <c r="BD40" s="112"/>
      <c r="BE40" s="112"/>
      <c r="BF40" s="112"/>
      <c r="BG40" s="113"/>
    </row>
    <row r="41" spans="1:59" s="10" customFormat="1" ht="137.25" customHeight="1" x14ac:dyDescent="0.25">
      <c r="A41" s="87" t="s">
        <v>179</v>
      </c>
      <c r="B41" s="69"/>
      <c r="C41" s="69"/>
      <c r="D41" s="69"/>
      <c r="E41" s="69"/>
      <c r="F41" s="70"/>
      <c r="G41" s="87" t="s">
        <v>65</v>
      </c>
      <c r="H41" s="88"/>
      <c r="I41" s="88"/>
      <c r="J41" s="88"/>
      <c r="K41" s="88"/>
      <c r="L41" s="88"/>
      <c r="M41" s="89"/>
      <c r="N41" s="87" t="s">
        <v>118</v>
      </c>
      <c r="O41" s="88"/>
      <c r="P41" s="88"/>
      <c r="Q41" s="88"/>
      <c r="R41" s="88"/>
      <c r="S41" s="89"/>
      <c r="T41" s="105"/>
      <c r="U41" s="106"/>
      <c r="V41" s="106"/>
      <c r="W41" s="106"/>
      <c r="X41" s="106"/>
      <c r="Y41" s="107"/>
      <c r="Z41" s="15" t="s">
        <v>123</v>
      </c>
      <c r="AA41" s="16">
        <v>5</v>
      </c>
      <c r="AB41" s="16">
        <v>3</v>
      </c>
      <c r="AC41" s="73">
        <f t="shared" si="5"/>
        <v>15</v>
      </c>
      <c r="AD41" s="74"/>
      <c r="AE41" s="83" t="s">
        <v>121</v>
      </c>
      <c r="AF41" s="84"/>
      <c r="AG41" s="85"/>
      <c r="AH41" s="108" t="s">
        <v>132</v>
      </c>
      <c r="AI41" s="109"/>
      <c r="AJ41" s="110"/>
      <c r="AK41" s="87" t="s">
        <v>119</v>
      </c>
      <c r="AL41" s="88"/>
      <c r="AM41" s="88"/>
      <c r="AN41" s="88"/>
      <c r="AO41" s="88"/>
      <c r="AP41" s="88"/>
      <c r="AQ41" s="89"/>
      <c r="AR41" s="87"/>
      <c r="AS41" s="88"/>
      <c r="AT41" s="88"/>
      <c r="AU41" s="88"/>
      <c r="AV41" s="88"/>
      <c r="AW41" s="89"/>
      <c r="AX41" s="90">
        <v>44925</v>
      </c>
      <c r="AY41" s="91"/>
      <c r="AZ41" s="91"/>
      <c r="BA41" s="15"/>
      <c r="BB41" s="111"/>
      <c r="BC41" s="112"/>
      <c r="BD41" s="112"/>
      <c r="BE41" s="112"/>
      <c r="BF41" s="112"/>
      <c r="BG41" s="113"/>
    </row>
    <row r="42" spans="1:59" s="10" customFormat="1" ht="99" customHeight="1" x14ac:dyDescent="0.25">
      <c r="A42" s="87" t="s">
        <v>179</v>
      </c>
      <c r="B42" s="69"/>
      <c r="C42" s="69"/>
      <c r="D42" s="69"/>
      <c r="E42" s="69"/>
      <c r="F42" s="70"/>
      <c r="G42" s="87" t="s">
        <v>85</v>
      </c>
      <c r="H42" s="88"/>
      <c r="I42" s="88"/>
      <c r="J42" s="88"/>
      <c r="K42" s="88"/>
      <c r="L42" s="88"/>
      <c r="M42" s="89"/>
      <c r="N42" s="87" t="s">
        <v>86</v>
      </c>
      <c r="O42" s="88"/>
      <c r="P42" s="88"/>
      <c r="Q42" s="88"/>
      <c r="R42" s="88"/>
      <c r="S42" s="89"/>
      <c r="T42" s="105"/>
      <c r="U42" s="106"/>
      <c r="V42" s="106"/>
      <c r="W42" s="106"/>
      <c r="X42" s="106"/>
      <c r="Y42" s="107"/>
      <c r="Z42" s="15" t="s">
        <v>128</v>
      </c>
      <c r="AA42" s="16">
        <v>5</v>
      </c>
      <c r="AB42" s="16">
        <v>1</v>
      </c>
      <c r="AC42" s="73">
        <f t="shared" si="5"/>
        <v>5</v>
      </c>
      <c r="AD42" s="74"/>
      <c r="AE42" s="83" t="s">
        <v>122</v>
      </c>
      <c r="AF42" s="84"/>
      <c r="AG42" s="85"/>
      <c r="AH42" s="108" t="s">
        <v>133</v>
      </c>
      <c r="AI42" s="109"/>
      <c r="AJ42" s="110"/>
      <c r="AK42" s="87" t="s">
        <v>92</v>
      </c>
      <c r="AL42" s="88"/>
      <c r="AM42" s="88"/>
      <c r="AN42" s="88"/>
      <c r="AO42" s="88"/>
      <c r="AP42" s="88"/>
      <c r="AQ42" s="89"/>
      <c r="AR42" s="87"/>
      <c r="AS42" s="88"/>
      <c r="AT42" s="88"/>
      <c r="AU42" s="88"/>
      <c r="AV42" s="88"/>
      <c r="AW42" s="89"/>
      <c r="AX42" s="90">
        <v>45289</v>
      </c>
      <c r="AY42" s="91"/>
      <c r="AZ42" s="91"/>
      <c r="BA42" s="15"/>
      <c r="BB42" s="111"/>
      <c r="BC42" s="112"/>
      <c r="BD42" s="112"/>
      <c r="BE42" s="112"/>
      <c r="BF42" s="112"/>
      <c r="BG42" s="113"/>
    </row>
    <row r="43" spans="1:59" s="10" customFormat="1" ht="99" customHeight="1" x14ac:dyDescent="0.25">
      <c r="A43" s="87" t="s">
        <v>179</v>
      </c>
      <c r="B43" s="69"/>
      <c r="C43" s="69"/>
      <c r="D43" s="69"/>
      <c r="E43" s="69"/>
      <c r="F43" s="70"/>
      <c r="G43" s="87" t="s">
        <v>85</v>
      </c>
      <c r="H43" s="88"/>
      <c r="I43" s="88"/>
      <c r="J43" s="88"/>
      <c r="K43" s="88"/>
      <c r="L43" s="88"/>
      <c r="M43" s="89"/>
      <c r="N43" s="87" t="s">
        <v>87</v>
      </c>
      <c r="O43" s="88"/>
      <c r="P43" s="88"/>
      <c r="Q43" s="88"/>
      <c r="R43" s="88"/>
      <c r="S43" s="89"/>
      <c r="T43" s="105"/>
      <c r="U43" s="106"/>
      <c r="V43" s="106"/>
      <c r="W43" s="106"/>
      <c r="X43" s="106"/>
      <c r="Y43" s="107"/>
      <c r="Z43" s="15" t="s">
        <v>128</v>
      </c>
      <c r="AA43" s="16">
        <v>5</v>
      </c>
      <c r="AB43" s="16">
        <v>1</v>
      </c>
      <c r="AC43" s="73">
        <f t="shared" si="5"/>
        <v>5</v>
      </c>
      <c r="AD43" s="74"/>
      <c r="AE43" s="83" t="s">
        <v>122</v>
      </c>
      <c r="AF43" s="84"/>
      <c r="AG43" s="85"/>
      <c r="AH43" s="108" t="s">
        <v>133</v>
      </c>
      <c r="AI43" s="109"/>
      <c r="AJ43" s="110"/>
      <c r="AK43" s="87" t="s">
        <v>93</v>
      </c>
      <c r="AL43" s="88"/>
      <c r="AM43" s="88"/>
      <c r="AN43" s="88"/>
      <c r="AO43" s="88"/>
      <c r="AP43" s="88"/>
      <c r="AQ43" s="89"/>
      <c r="AR43" s="87"/>
      <c r="AS43" s="88"/>
      <c r="AT43" s="88"/>
      <c r="AU43" s="88"/>
      <c r="AV43" s="88"/>
      <c r="AW43" s="89"/>
      <c r="AX43" s="90">
        <v>45289</v>
      </c>
      <c r="AY43" s="91"/>
      <c r="AZ43" s="91"/>
      <c r="BA43" s="15"/>
      <c r="BB43" s="111"/>
      <c r="BC43" s="112"/>
      <c r="BD43" s="112"/>
      <c r="BE43" s="112"/>
      <c r="BF43" s="112"/>
      <c r="BG43" s="113"/>
    </row>
    <row r="44" spans="1:59" s="10" customFormat="1" ht="155.25" customHeight="1" x14ac:dyDescent="0.25">
      <c r="A44" s="87" t="s">
        <v>179</v>
      </c>
      <c r="B44" s="69"/>
      <c r="C44" s="69"/>
      <c r="D44" s="69"/>
      <c r="E44" s="69"/>
      <c r="F44" s="70"/>
      <c r="G44" s="87" t="s">
        <v>85</v>
      </c>
      <c r="H44" s="88"/>
      <c r="I44" s="88"/>
      <c r="J44" s="88"/>
      <c r="K44" s="88"/>
      <c r="L44" s="88"/>
      <c r="M44" s="89"/>
      <c r="N44" s="87" t="s">
        <v>88</v>
      </c>
      <c r="O44" s="88"/>
      <c r="P44" s="88"/>
      <c r="Q44" s="88"/>
      <c r="R44" s="88"/>
      <c r="S44" s="89"/>
      <c r="T44" s="105"/>
      <c r="U44" s="106"/>
      <c r="V44" s="106"/>
      <c r="W44" s="106"/>
      <c r="X44" s="106"/>
      <c r="Y44" s="107"/>
      <c r="Z44" s="15" t="s">
        <v>127</v>
      </c>
      <c r="AA44" s="16">
        <v>5</v>
      </c>
      <c r="AB44" s="16">
        <v>1</v>
      </c>
      <c r="AC44" s="73">
        <f t="shared" si="5"/>
        <v>5</v>
      </c>
      <c r="AD44" s="74"/>
      <c r="AE44" s="83" t="s">
        <v>122</v>
      </c>
      <c r="AF44" s="84"/>
      <c r="AG44" s="85"/>
      <c r="AH44" s="108" t="s">
        <v>133</v>
      </c>
      <c r="AI44" s="109"/>
      <c r="AJ44" s="110"/>
      <c r="AK44" s="87" t="s">
        <v>94</v>
      </c>
      <c r="AL44" s="88"/>
      <c r="AM44" s="88"/>
      <c r="AN44" s="88"/>
      <c r="AO44" s="88"/>
      <c r="AP44" s="88"/>
      <c r="AQ44" s="89"/>
      <c r="AR44" s="87"/>
      <c r="AS44" s="88"/>
      <c r="AT44" s="88"/>
      <c r="AU44" s="88"/>
      <c r="AV44" s="88"/>
      <c r="AW44" s="89"/>
      <c r="AX44" s="90">
        <v>45289</v>
      </c>
      <c r="AY44" s="91"/>
      <c r="AZ44" s="91"/>
      <c r="BA44" s="15"/>
      <c r="BB44" s="111"/>
      <c r="BC44" s="112"/>
      <c r="BD44" s="112"/>
      <c r="BE44" s="112"/>
      <c r="BF44" s="112"/>
      <c r="BG44" s="113"/>
    </row>
    <row r="45" spans="1:59" s="10" customFormat="1" ht="154.5" customHeight="1" x14ac:dyDescent="0.25">
      <c r="A45" s="87" t="s">
        <v>179</v>
      </c>
      <c r="B45" s="69"/>
      <c r="C45" s="69"/>
      <c r="D45" s="69"/>
      <c r="E45" s="69"/>
      <c r="F45" s="70"/>
      <c r="G45" s="87" t="s">
        <v>85</v>
      </c>
      <c r="H45" s="88"/>
      <c r="I45" s="88"/>
      <c r="J45" s="88"/>
      <c r="K45" s="88"/>
      <c r="L45" s="88"/>
      <c r="M45" s="89"/>
      <c r="N45" s="87" t="s">
        <v>89</v>
      </c>
      <c r="O45" s="88"/>
      <c r="P45" s="88"/>
      <c r="Q45" s="88"/>
      <c r="R45" s="88"/>
      <c r="S45" s="89"/>
      <c r="T45" s="105"/>
      <c r="U45" s="106"/>
      <c r="V45" s="106"/>
      <c r="W45" s="106"/>
      <c r="X45" s="106"/>
      <c r="Y45" s="107"/>
      <c r="Z45" s="15" t="s">
        <v>127</v>
      </c>
      <c r="AA45" s="16">
        <v>5</v>
      </c>
      <c r="AB45" s="16">
        <v>3</v>
      </c>
      <c r="AC45" s="73">
        <f t="shared" si="5"/>
        <v>15</v>
      </c>
      <c r="AD45" s="74"/>
      <c r="AE45" s="83" t="s">
        <v>121</v>
      </c>
      <c r="AF45" s="84"/>
      <c r="AG45" s="85"/>
      <c r="AH45" s="108" t="s">
        <v>132</v>
      </c>
      <c r="AI45" s="109"/>
      <c r="AJ45" s="110"/>
      <c r="AK45" s="87" t="s">
        <v>95</v>
      </c>
      <c r="AL45" s="88"/>
      <c r="AM45" s="88"/>
      <c r="AN45" s="88"/>
      <c r="AO45" s="88"/>
      <c r="AP45" s="88"/>
      <c r="AQ45" s="89"/>
      <c r="AR45" s="87"/>
      <c r="AS45" s="88"/>
      <c r="AT45" s="88"/>
      <c r="AU45" s="88"/>
      <c r="AV45" s="88"/>
      <c r="AW45" s="89"/>
      <c r="AX45" s="90">
        <v>44925</v>
      </c>
      <c r="AY45" s="91"/>
      <c r="AZ45" s="91"/>
      <c r="BA45" s="15"/>
      <c r="BB45" s="111"/>
      <c r="BC45" s="112"/>
      <c r="BD45" s="112"/>
      <c r="BE45" s="112"/>
      <c r="BF45" s="112"/>
      <c r="BG45" s="113"/>
    </row>
    <row r="46" spans="1:59" s="10" customFormat="1" ht="99" customHeight="1" x14ac:dyDescent="0.25">
      <c r="A46" s="87" t="s">
        <v>179</v>
      </c>
      <c r="B46" s="69"/>
      <c r="C46" s="69"/>
      <c r="D46" s="69"/>
      <c r="E46" s="69"/>
      <c r="F46" s="70"/>
      <c r="G46" s="87" t="s">
        <v>85</v>
      </c>
      <c r="H46" s="88"/>
      <c r="I46" s="88"/>
      <c r="J46" s="88"/>
      <c r="K46" s="88"/>
      <c r="L46" s="88"/>
      <c r="M46" s="89"/>
      <c r="N46" s="87" t="s">
        <v>90</v>
      </c>
      <c r="O46" s="88"/>
      <c r="P46" s="88"/>
      <c r="Q46" s="88"/>
      <c r="R46" s="88"/>
      <c r="S46" s="89"/>
      <c r="T46" s="105"/>
      <c r="U46" s="106"/>
      <c r="V46" s="106"/>
      <c r="W46" s="106"/>
      <c r="X46" s="106"/>
      <c r="Y46" s="107"/>
      <c r="Z46" s="15" t="s">
        <v>127</v>
      </c>
      <c r="AA46" s="16">
        <v>5</v>
      </c>
      <c r="AB46" s="16">
        <v>1</v>
      </c>
      <c r="AC46" s="73">
        <f t="shared" si="5"/>
        <v>5</v>
      </c>
      <c r="AD46" s="74"/>
      <c r="AE46" s="83" t="s">
        <v>122</v>
      </c>
      <c r="AF46" s="84"/>
      <c r="AG46" s="85"/>
      <c r="AH46" s="108" t="s">
        <v>133</v>
      </c>
      <c r="AI46" s="109"/>
      <c r="AJ46" s="110"/>
      <c r="AK46" s="87" t="s">
        <v>96</v>
      </c>
      <c r="AL46" s="88"/>
      <c r="AM46" s="88"/>
      <c r="AN46" s="88"/>
      <c r="AO46" s="88"/>
      <c r="AP46" s="88"/>
      <c r="AQ46" s="89"/>
      <c r="AR46" s="87"/>
      <c r="AS46" s="88"/>
      <c r="AT46" s="88"/>
      <c r="AU46" s="88"/>
      <c r="AV46" s="88"/>
      <c r="AW46" s="89"/>
      <c r="AX46" s="90">
        <v>45289</v>
      </c>
      <c r="AY46" s="91"/>
      <c r="AZ46" s="91"/>
      <c r="BA46" s="15"/>
      <c r="BB46" s="111"/>
      <c r="BC46" s="112"/>
      <c r="BD46" s="112"/>
      <c r="BE46" s="112"/>
      <c r="BF46" s="112"/>
      <c r="BG46" s="113"/>
    </row>
    <row r="47" spans="1:59" s="10" customFormat="1" ht="149.25" customHeight="1" x14ac:dyDescent="0.25">
      <c r="A47" s="87" t="s">
        <v>179</v>
      </c>
      <c r="B47" s="69"/>
      <c r="C47" s="69"/>
      <c r="D47" s="69"/>
      <c r="E47" s="69"/>
      <c r="F47" s="70"/>
      <c r="G47" s="87" t="s">
        <v>85</v>
      </c>
      <c r="H47" s="88"/>
      <c r="I47" s="88"/>
      <c r="J47" s="88"/>
      <c r="K47" s="88"/>
      <c r="L47" s="88"/>
      <c r="M47" s="89"/>
      <c r="N47" s="87" t="s">
        <v>91</v>
      </c>
      <c r="O47" s="88"/>
      <c r="P47" s="88"/>
      <c r="Q47" s="88"/>
      <c r="R47" s="88"/>
      <c r="S47" s="89"/>
      <c r="T47" s="105"/>
      <c r="U47" s="106"/>
      <c r="V47" s="106"/>
      <c r="W47" s="106"/>
      <c r="X47" s="106"/>
      <c r="Y47" s="107"/>
      <c r="Z47" s="15" t="s">
        <v>127</v>
      </c>
      <c r="AA47" s="16">
        <v>5</v>
      </c>
      <c r="AB47" s="16">
        <v>1</v>
      </c>
      <c r="AC47" s="73">
        <f t="shared" si="5"/>
        <v>5</v>
      </c>
      <c r="AD47" s="74"/>
      <c r="AE47" s="83" t="s">
        <v>122</v>
      </c>
      <c r="AF47" s="84"/>
      <c r="AG47" s="85"/>
      <c r="AH47" s="108" t="s">
        <v>133</v>
      </c>
      <c r="AI47" s="109"/>
      <c r="AJ47" s="110"/>
      <c r="AK47" s="87" t="s">
        <v>97</v>
      </c>
      <c r="AL47" s="88"/>
      <c r="AM47" s="88"/>
      <c r="AN47" s="88"/>
      <c r="AO47" s="88"/>
      <c r="AP47" s="88"/>
      <c r="AQ47" s="89"/>
      <c r="AR47" s="87"/>
      <c r="AS47" s="88"/>
      <c r="AT47" s="88"/>
      <c r="AU47" s="88"/>
      <c r="AV47" s="88"/>
      <c r="AW47" s="89"/>
      <c r="AX47" s="90">
        <v>45289</v>
      </c>
      <c r="AY47" s="91"/>
      <c r="AZ47" s="91"/>
      <c r="BA47" s="15"/>
      <c r="BB47" s="111"/>
      <c r="BC47" s="112"/>
      <c r="BD47" s="112"/>
      <c r="BE47" s="112"/>
      <c r="BF47" s="112"/>
      <c r="BG47" s="113"/>
    </row>
    <row r="48" spans="1:59" s="10" customFormat="1" ht="99" customHeight="1" x14ac:dyDescent="0.25">
      <c r="A48" s="87" t="s">
        <v>179</v>
      </c>
      <c r="B48" s="69"/>
      <c r="C48" s="69"/>
      <c r="D48" s="69"/>
      <c r="E48" s="69"/>
      <c r="F48" s="70"/>
      <c r="G48" s="87" t="s">
        <v>109</v>
      </c>
      <c r="H48" s="88"/>
      <c r="I48" s="88"/>
      <c r="J48" s="88"/>
      <c r="K48" s="88"/>
      <c r="L48" s="88"/>
      <c r="M48" s="89"/>
      <c r="N48" s="87" t="s">
        <v>98</v>
      </c>
      <c r="O48" s="88"/>
      <c r="P48" s="88"/>
      <c r="Q48" s="88"/>
      <c r="R48" s="88"/>
      <c r="S48" s="89"/>
      <c r="T48" s="105"/>
      <c r="U48" s="106"/>
      <c r="V48" s="106"/>
      <c r="W48" s="106"/>
      <c r="X48" s="106"/>
      <c r="Y48" s="107"/>
      <c r="Z48" s="15" t="s">
        <v>126</v>
      </c>
      <c r="AA48" s="16">
        <v>4</v>
      </c>
      <c r="AB48" s="16">
        <v>1</v>
      </c>
      <c r="AC48" s="73">
        <f t="shared" si="5"/>
        <v>4</v>
      </c>
      <c r="AD48" s="74"/>
      <c r="AE48" s="83" t="s">
        <v>122</v>
      </c>
      <c r="AF48" s="84"/>
      <c r="AG48" s="85"/>
      <c r="AH48" s="108" t="s">
        <v>133</v>
      </c>
      <c r="AI48" s="109"/>
      <c r="AJ48" s="110"/>
      <c r="AK48" s="87" t="s">
        <v>99</v>
      </c>
      <c r="AL48" s="88"/>
      <c r="AM48" s="88"/>
      <c r="AN48" s="88"/>
      <c r="AO48" s="88"/>
      <c r="AP48" s="88"/>
      <c r="AQ48" s="89"/>
      <c r="AR48" s="87"/>
      <c r="AS48" s="88"/>
      <c r="AT48" s="88"/>
      <c r="AU48" s="88"/>
      <c r="AV48" s="88"/>
      <c r="AW48" s="89"/>
      <c r="AX48" s="90">
        <v>45289</v>
      </c>
      <c r="AY48" s="91"/>
      <c r="AZ48" s="91"/>
      <c r="BA48" s="15"/>
      <c r="BB48" s="111"/>
      <c r="BC48" s="112"/>
      <c r="BD48" s="112"/>
      <c r="BE48" s="112"/>
      <c r="BF48" s="112"/>
      <c r="BG48" s="113"/>
    </row>
    <row r="49" spans="1:59" s="10" customFormat="1" ht="177.75" customHeight="1" x14ac:dyDescent="0.25">
      <c r="A49" s="87" t="s">
        <v>179</v>
      </c>
      <c r="B49" s="69"/>
      <c r="C49" s="69"/>
      <c r="D49" s="69"/>
      <c r="E49" s="69"/>
      <c r="F49" s="70"/>
      <c r="G49" s="87" t="s">
        <v>109</v>
      </c>
      <c r="H49" s="88"/>
      <c r="I49" s="88"/>
      <c r="J49" s="88"/>
      <c r="K49" s="88"/>
      <c r="L49" s="88"/>
      <c r="M49" s="89"/>
      <c r="N49" s="87" t="s">
        <v>100</v>
      </c>
      <c r="O49" s="88"/>
      <c r="P49" s="88"/>
      <c r="Q49" s="88"/>
      <c r="R49" s="88"/>
      <c r="S49" s="89"/>
      <c r="T49" s="105"/>
      <c r="U49" s="106"/>
      <c r="V49" s="106"/>
      <c r="W49" s="106"/>
      <c r="X49" s="106"/>
      <c r="Y49" s="107"/>
      <c r="Z49" s="15" t="s">
        <v>130</v>
      </c>
      <c r="AA49" s="16">
        <v>5</v>
      </c>
      <c r="AB49" s="16">
        <v>2</v>
      </c>
      <c r="AC49" s="73">
        <f t="shared" si="5"/>
        <v>10</v>
      </c>
      <c r="AD49" s="74"/>
      <c r="AE49" s="83" t="s">
        <v>124</v>
      </c>
      <c r="AF49" s="84"/>
      <c r="AG49" s="85"/>
      <c r="AH49" s="86" t="s">
        <v>131</v>
      </c>
      <c r="AI49" s="86"/>
      <c r="AJ49" s="86"/>
      <c r="AK49" s="87" t="s">
        <v>117</v>
      </c>
      <c r="AL49" s="88"/>
      <c r="AM49" s="88"/>
      <c r="AN49" s="88"/>
      <c r="AO49" s="88"/>
      <c r="AP49" s="88"/>
      <c r="AQ49" s="89"/>
      <c r="AR49" s="87"/>
      <c r="AS49" s="88"/>
      <c r="AT49" s="88"/>
      <c r="AU49" s="88"/>
      <c r="AV49" s="88"/>
      <c r="AW49" s="89"/>
      <c r="AX49" s="90">
        <v>45107</v>
      </c>
      <c r="AY49" s="91"/>
      <c r="AZ49" s="91"/>
      <c r="BA49" s="15"/>
      <c r="BB49" s="111"/>
      <c r="BC49" s="112"/>
      <c r="BD49" s="112"/>
      <c r="BE49" s="112"/>
      <c r="BF49" s="112"/>
      <c r="BG49" s="113"/>
    </row>
    <row r="50" spans="1:59" s="10" customFormat="1" ht="99" customHeight="1" x14ac:dyDescent="0.25">
      <c r="A50" s="87" t="s">
        <v>179</v>
      </c>
      <c r="B50" s="69"/>
      <c r="C50" s="69"/>
      <c r="D50" s="69"/>
      <c r="E50" s="69"/>
      <c r="F50" s="70"/>
      <c r="G50" s="87" t="s">
        <v>109</v>
      </c>
      <c r="H50" s="88"/>
      <c r="I50" s="88"/>
      <c r="J50" s="88"/>
      <c r="K50" s="88"/>
      <c r="L50" s="88"/>
      <c r="M50" s="89"/>
      <c r="N50" s="87" t="s">
        <v>101</v>
      </c>
      <c r="O50" s="88"/>
      <c r="P50" s="88"/>
      <c r="Q50" s="88"/>
      <c r="R50" s="88"/>
      <c r="S50" s="89"/>
      <c r="T50" s="105"/>
      <c r="U50" s="106"/>
      <c r="V50" s="106"/>
      <c r="W50" s="106"/>
      <c r="X50" s="106"/>
      <c r="Y50" s="107"/>
      <c r="Z50" s="15" t="s">
        <v>130</v>
      </c>
      <c r="AA50" s="16">
        <v>4</v>
      </c>
      <c r="AB50" s="16">
        <v>1</v>
      </c>
      <c r="AC50" s="73">
        <f t="shared" si="5"/>
        <v>4</v>
      </c>
      <c r="AD50" s="74"/>
      <c r="AE50" s="83" t="s">
        <v>122</v>
      </c>
      <c r="AF50" s="84"/>
      <c r="AG50" s="85"/>
      <c r="AH50" s="108" t="s">
        <v>133</v>
      </c>
      <c r="AI50" s="109"/>
      <c r="AJ50" s="110"/>
      <c r="AK50" s="87" t="s">
        <v>102</v>
      </c>
      <c r="AL50" s="88"/>
      <c r="AM50" s="88"/>
      <c r="AN50" s="88"/>
      <c r="AO50" s="88"/>
      <c r="AP50" s="88"/>
      <c r="AQ50" s="89"/>
      <c r="AR50" s="87"/>
      <c r="AS50" s="88"/>
      <c r="AT50" s="88"/>
      <c r="AU50" s="88"/>
      <c r="AV50" s="88"/>
      <c r="AW50" s="89"/>
      <c r="AX50" s="90">
        <v>45289</v>
      </c>
      <c r="AY50" s="91"/>
      <c r="AZ50" s="91"/>
      <c r="BA50" s="15"/>
      <c r="BB50" s="111"/>
      <c r="BC50" s="112"/>
      <c r="BD50" s="112"/>
      <c r="BE50" s="112"/>
      <c r="BF50" s="112"/>
      <c r="BG50" s="113"/>
    </row>
    <row r="51" spans="1:59" s="10" customFormat="1" ht="99" customHeight="1" x14ac:dyDescent="0.25">
      <c r="A51" s="87" t="s">
        <v>179</v>
      </c>
      <c r="B51" s="69"/>
      <c r="C51" s="69"/>
      <c r="D51" s="69"/>
      <c r="E51" s="69"/>
      <c r="F51" s="70"/>
      <c r="G51" s="87" t="s">
        <v>109</v>
      </c>
      <c r="H51" s="88"/>
      <c r="I51" s="88"/>
      <c r="J51" s="88"/>
      <c r="K51" s="88"/>
      <c r="L51" s="88"/>
      <c r="M51" s="89"/>
      <c r="N51" s="87" t="s">
        <v>103</v>
      </c>
      <c r="O51" s="88"/>
      <c r="P51" s="88"/>
      <c r="Q51" s="88"/>
      <c r="R51" s="88"/>
      <c r="S51" s="89"/>
      <c r="T51" s="105"/>
      <c r="U51" s="106"/>
      <c r="V51" s="106"/>
      <c r="W51" s="106"/>
      <c r="X51" s="106"/>
      <c r="Y51" s="107"/>
      <c r="Z51" s="15" t="s">
        <v>127</v>
      </c>
      <c r="AA51" s="16">
        <v>5</v>
      </c>
      <c r="AB51" s="16">
        <v>1</v>
      </c>
      <c r="AC51" s="73">
        <f t="shared" si="5"/>
        <v>5</v>
      </c>
      <c r="AD51" s="74"/>
      <c r="AE51" s="83" t="s">
        <v>122</v>
      </c>
      <c r="AF51" s="84"/>
      <c r="AG51" s="85"/>
      <c r="AH51" s="108" t="s">
        <v>133</v>
      </c>
      <c r="AI51" s="109"/>
      <c r="AJ51" s="110"/>
      <c r="AK51" s="87" t="s">
        <v>104</v>
      </c>
      <c r="AL51" s="88"/>
      <c r="AM51" s="88"/>
      <c r="AN51" s="88"/>
      <c r="AO51" s="88"/>
      <c r="AP51" s="88"/>
      <c r="AQ51" s="89"/>
      <c r="AR51" s="87"/>
      <c r="AS51" s="88"/>
      <c r="AT51" s="88"/>
      <c r="AU51" s="88"/>
      <c r="AV51" s="88"/>
      <c r="AW51" s="89"/>
      <c r="AX51" s="90">
        <v>45289</v>
      </c>
      <c r="AY51" s="91"/>
      <c r="AZ51" s="91"/>
      <c r="BA51" s="15"/>
      <c r="BB51" s="111"/>
      <c r="BC51" s="112"/>
      <c r="BD51" s="112"/>
      <c r="BE51" s="112"/>
      <c r="BF51" s="112"/>
      <c r="BG51" s="113"/>
    </row>
    <row r="52" spans="1:59" s="10" customFormat="1" ht="99" customHeight="1" x14ac:dyDescent="0.25">
      <c r="A52" s="87" t="s">
        <v>179</v>
      </c>
      <c r="B52" s="69"/>
      <c r="C52" s="69"/>
      <c r="D52" s="69"/>
      <c r="E52" s="69"/>
      <c r="F52" s="70"/>
      <c r="G52" s="87" t="s">
        <v>109</v>
      </c>
      <c r="H52" s="88"/>
      <c r="I52" s="88"/>
      <c r="J52" s="88"/>
      <c r="K52" s="88"/>
      <c r="L52" s="88"/>
      <c r="M52" s="89"/>
      <c r="N52" s="87" t="s">
        <v>105</v>
      </c>
      <c r="O52" s="88"/>
      <c r="P52" s="88"/>
      <c r="Q52" s="88"/>
      <c r="R52" s="88"/>
      <c r="S52" s="89"/>
      <c r="T52" s="105"/>
      <c r="U52" s="106"/>
      <c r="V52" s="106"/>
      <c r="W52" s="106"/>
      <c r="X52" s="106"/>
      <c r="Y52" s="107"/>
      <c r="Z52" s="15" t="s">
        <v>127</v>
      </c>
      <c r="AA52" s="16">
        <v>5</v>
      </c>
      <c r="AB52" s="16">
        <v>1</v>
      </c>
      <c r="AC52" s="73">
        <f t="shared" si="5"/>
        <v>5</v>
      </c>
      <c r="AD52" s="74"/>
      <c r="AE52" s="83" t="s">
        <v>122</v>
      </c>
      <c r="AF52" s="84"/>
      <c r="AG52" s="85"/>
      <c r="AH52" s="108" t="s">
        <v>133</v>
      </c>
      <c r="AI52" s="109"/>
      <c r="AJ52" s="110"/>
      <c r="AK52" s="87" t="s">
        <v>106</v>
      </c>
      <c r="AL52" s="88"/>
      <c r="AM52" s="88"/>
      <c r="AN52" s="88"/>
      <c r="AO52" s="88"/>
      <c r="AP52" s="88"/>
      <c r="AQ52" s="89"/>
      <c r="AR52" s="87"/>
      <c r="AS52" s="88"/>
      <c r="AT52" s="88"/>
      <c r="AU52" s="88"/>
      <c r="AV52" s="88"/>
      <c r="AW52" s="89"/>
      <c r="AX52" s="90">
        <v>45289</v>
      </c>
      <c r="AY52" s="91"/>
      <c r="AZ52" s="91"/>
      <c r="BA52" s="15"/>
      <c r="BB52" s="111"/>
      <c r="BC52" s="112"/>
      <c r="BD52" s="112"/>
      <c r="BE52" s="112"/>
      <c r="BF52" s="112"/>
      <c r="BG52" s="113"/>
    </row>
    <row r="53" spans="1:59" s="10" customFormat="1" ht="99" customHeight="1" x14ac:dyDescent="0.25">
      <c r="A53" s="87" t="s">
        <v>179</v>
      </c>
      <c r="B53" s="69"/>
      <c r="C53" s="69"/>
      <c r="D53" s="69"/>
      <c r="E53" s="69"/>
      <c r="F53" s="70"/>
      <c r="G53" s="87" t="s">
        <v>109</v>
      </c>
      <c r="H53" s="88"/>
      <c r="I53" s="88"/>
      <c r="J53" s="88"/>
      <c r="K53" s="88"/>
      <c r="L53" s="88"/>
      <c r="M53" s="89"/>
      <c r="N53" s="87" t="s">
        <v>107</v>
      </c>
      <c r="O53" s="88"/>
      <c r="P53" s="88"/>
      <c r="Q53" s="88"/>
      <c r="R53" s="88"/>
      <c r="S53" s="89"/>
      <c r="T53" s="105"/>
      <c r="U53" s="106"/>
      <c r="V53" s="106"/>
      <c r="W53" s="106"/>
      <c r="X53" s="106"/>
      <c r="Y53" s="107"/>
      <c r="Z53" s="15" t="s">
        <v>126</v>
      </c>
      <c r="AA53" s="16">
        <v>5</v>
      </c>
      <c r="AB53" s="16">
        <v>2</v>
      </c>
      <c r="AC53" s="73">
        <f t="shared" ref="AC53" si="6">PRODUCT(AA53,AB53)</f>
        <v>10</v>
      </c>
      <c r="AD53" s="74"/>
      <c r="AE53" s="83" t="s">
        <v>124</v>
      </c>
      <c r="AF53" s="84"/>
      <c r="AG53" s="85"/>
      <c r="AH53" s="86" t="s">
        <v>131</v>
      </c>
      <c r="AI53" s="86"/>
      <c r="AJ53" s="86"/>
      <c r="AK53" s="87" t="s">
        <v>108</v>
      </c>
      <c r="AL53" s="88"/>
      <c r="AM53" s="88"/>
      <c r="AN53" s="88"/>
      <c r="AO53" s="88"/>
      <c r="AP53" s="88"/>
      <c r="AQ53" s="89"/>
      <c r="AR53" s="87"/>
      <c r="AS53" s="88"/>
      <c r="AT53" s="88"/>
      <c r="AU53" s="88"/>
      <c r="AV53" s="88"/>
      <c r="AW53" s="89"/>
      <c r="AX53" s="90">
        <v>45107</v>
      </c>
      <c r="AY53" s="91"/>
      <c r="AZ53" s="91"/>
      <c r="BA53" s="15"/>
      <c r="BB53" s="111"/>
      <c r="BC53" s="112"/>
      <c r="BD53" s="112"/>
      <c r="BE53" s="112"/>
      <c r="BF53" s="112"/>
      <c r="BG53" s="113"/>
    </row>
    <row r="54" spans="1:59" s="10" customFormat="1" ht="15.75" x14ac:dyDescent="0.25">
      <c r="A54" s="17"/>
      <c r="B54" s="17"/>
      <c r="C54" s="17"/>
      <c r="D54" s="17"/>
      <c r="E54" s="17"/>
      <c r="F54" s="17"/>
      <c r="G54" s="18"/>
      <c r="H54" s="18"/>
      <c r="I54" s="18"/>
      <c r="J54" s="18"/>
      <c r="K54" s="18"/>
      <c r="L54" s="18"/>
      <c r="M54" s="18"/>
      <c r="N54" s="18"/>
      <c r="O54" s="18"/>
      <c r="P54" s="18"/>
      <c r="Q54" s="18"/>
      <c r="R54" s="18"/>
      <c r="S54" s="18"/>
      <c r="T54" s="19"/>
      <c r="U54" s="19"/>
      <c r="V54" s="19"/>
      <c r="W54" s="19"/>
      <c r="X54" s="19"/>
      <c r="Y54" s="19"/>
      <c r="Z54" s="20"/>
      <c r="AA54" s="21"/>
      <c r="AB54" s="21"/>
      <c r="AC54" s="22"/>
      <c r="AD54" s="22"/>
      <c r="AE54" s="23"/>
      <c r="AF54" s="23"/>
      <c r="AG54" s="23"/>
      <c r="AH54" s="24"/>
      <c r="AI54" s="24"/>
      <c r="AJ54" s="24"/>
      <c r="AK54" s="18"/>
      <c r="AL54" s="18"/>
      <c r="AM54" s="18"/>
      <c r="AN54" s="18"/>
      <c r="AO54" s="18"/>
      <c r="AP54" s="18"/>
      <c r="AQ54" s="18"/>
      <c r="AR54" s="18"/>
      <c r="AS54" s="18"/>
      <c r="AT54" s="18"/>
      <c r="AU54" s="18"/>
      <c r="AV54" s="18"/>
      <c r="AW54" s="18"/>
      <c r="AX54" s="25"/>
      <c r="AY54" s="25"/>
      <c r="AZ54" s="25"/>
      <c r="BA54" s="20"/>
      <c r="BB54" s="25"/>
      <c r="BC54" s="25"/>
      <c r="BD54" s="25"/>
      <c r="BE54" s="25"/>
      <c r="BF54" s="25"/>
      <c r="BG54" s="25"/>
    </row>
    <row r="55" spans="1:59" ht="15.75" x14ac:dyDescent="0.25">
      <c r="A55" s="2"/>
      <c r="B55" s="2"/>
      <c r="C55" s="2"/>
      <c r="D55" s="2"/>
      <c r="E55" s="2"/>
      <c r="F55" s="2"/>
      <c r="G55" s="26"/>
      <c r="H55" s="26"/>
      <c r="I55" s="26"/>
      <c r="J55" s="26"/>
      <c r="K55" s="26"/>
      <c r="L55" s="26"/>
      <c r="M55" s="26"/>
      <c r="N55" s="2"/>
      <c r="O55" s="2"/>
      <c r="P55" s="2"/>
      <c r="Q55" s="2"/>
      <c r="R55" s="2"/>
      <c r="S55" s="2"/>
      <c r="T55" s="27"/>
      <c r="U55" s="2"/>
      <c r="V55" s="2"/>
      <c r="W55" s="2"/>
      <c r="X55" s="2"/>
      <c r="Y55" s="27"/>
      <c r="Z55" s="27"/>
      <c r="AA55" s="27"/>
      <c r="AB55" s="2"/>
      <c r="AC55" s="2"/>
      <c r="AD55" s="27"/>
      <c r="AE55" s="27"/>
      <c r="AF55" s="27"/>
      <c r="AG55" s="27"/>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1:59" ht="15.75" x14ac:dyDescent="0.25">
      <c r="A56" s="2"/>
      <c r="B56" s="2"/>
      <c r="C56" s="2"/>
      <c r="D56" s="2"/>
      <c r="E56" s="2"/>
      <c r="F56" s="2"/>
      <c r="G56" s="26"/>
      <c r="H56" s="26"/>
      <c r="I56" s="26"/>
      <c r="J56" s="26"/>
      <c r="K56" s="26"/>
      <c r="L56" s="26"/>
      <c r="M56" s="26"/>
      <c r="N56" s="2"/>
      <c r="O56" s="2"/>
      <c r="P56" s="2"/>
      <c r="Q56" s="2"/>
      <c r="R56" s="2"/>
      <c r="S56" s="2"/>
      <c r="T56" s="27"/>
      <c r="U56" s="2"/>
      <c r="V56" s="2"/>
      <c r="W56" s="2"/>
      <c r="X56" s="2"/>
      <c r="Y56" s="27"/>
      <c r="Z56" s="27"/>
      <c r="AA56" s="27"/>
      <c r="AB56" s="2"/>
      <c r="AC56" s="2"/>
      <c r="AD56" s="2"/>
      <c r="AE56" s="2"/>
      <c r="AF56" s="2"/>
      <c r="AG56" s="2"/>
      <c r="AH56" s="2"/>
      <c r="AI56" s="2"/>
      <c r="AJ56" s="2"/>
      <c r="AK56" s="2"/>
      <c r="AL56" s="2"/>
      <c r="AM56" s="2"/>
      <c r="AN56" s="123" t="s">
        <v>21</v>
      </c>
      <c r="AO56" s="124"/>
      <c r="AP56" s="124"/>
      <c r="AQ56" s="124"/>
      <c r="AR56" s="124"/>
      <c r="AS56" s="124"/>
      <c r="AT56" s="124"/>
      <c r="AU56" s="124"/>
      <c r="AV56" s="124"/>
      <c r="AW56" s="125"/>
      <c r="AX56" s="123" t="s">
        <v>22</v>
      </c>
      <c r="AY56" s="124"/>
      <c r="AZ56" s="124"/>
      <c r="BA56" s="124"/>
      <c r="BB56" s="124"/>
      <c r="BC56" s="124"/>
      <c r="BD56" s="124"/>
      <c r="BE56" s="124"/>
      <c r="BF56" s="124"/>
      <c r="BG56" s="125"/>
    </row>
    <row r="57" spans="1:59" ht="12.75" customHeight="1" x14ac:dyDescent="0.25">
      <c r="A57" s="2"/>
      <c r="B57" s="2"/>
      <c r="C57" s="2"/>
      <c r="D57" s="2"/>
      <c r="E57" s="2"/>
      <c r="F57" s="2"/>
      <c r="G57" s="26"/>
      <c r="H57" s="26"/>
      <c r="I57" s="26"/>
      <c r="J57" s="26"/>
      <c r="K57" s="26"/>
      <c r="L57" s="26"/>
      <c r="M57" s="26"/>
      <c r="N57" s="2"/>
      <c r="O57" s="2"/>
      <c r="P57" s="2"/>
      <c r="Q57" s="2"/>
      <c r="R57" s="2"/>
      <c r="S57" s="2"/>
      <c r="T57" s="27"/>
      <c r="U57" s="2"/>
      <c r="V57" s="2"/>
      <c r="W57" s="2"/>
      <c r="X57" s="2"/>
      <c r="Y57" s="27"/>
      <c r="Z57" s="27"/>
      <c r="AA57" s="27"/>
      <c r="AB57" s="2"/>
      <c r="AC57" s="2"/>
      <c r="AD57" s="2"/>
      <c r="AE57" s="2"/>
      <c r="AF57" s="2"/>
      <c r="AG57" s="2"/>
      <c r="AH57" s="2"/>
      <c r="AI57" s="2"/>
      <c r="AJ57" s="2"/>
      <c r="AK57" s="2"/>
      <c r="AL57" s="2"/>
      <c r="AM57" s="2"/>
      <c r="AN57" s="114" t="s">
        <v>177</v>
      </c>
      <c r="AO57" s="115"/>
      <c r="AP57" s="115"/>
      <c r="AQ57" s="115"/>
      <c r="AR57" s="115"/>
      <c r="AS57" s="115"/>
      <c r="AT57" s="115"/>
      <c r="AU57" s="115"/>
      <c r="AV57" s="115"/>
      <c r="AW57" s="116"/>
      <c r="AX57" s="114" t="s">
        <v>178</v>
      </c>
      <c r="AY57" s="115"/>
      <c r="AZ57" s="115"/>
      <c r="BA57" s="115"/>
      <c r="BB57" s="115"/>
      <c r="BC57" s="115"/>
      <c r="BD57" s="115"/>
      <c r="BE57" s="115"/>
      <c r="BF57" s="115"/>
      <c r="BG57" s="116"/>
    </row>
    <row r="58" spans="1:59" ht="15.75" x14ac:dyDescent="0.25">
      <c r="A58" s="2"/>
      <c r="B58" s="2"/>
      <c r="C58" s="2"/>
      <c r="D58" s="2"/>
      <c r="E58" s="2"/>
      <c r="F58" s="2"/>
      <c r="G58" s="26"/>
      <c r="H58" s="26"/>
      <c r="I58" s="26"/>
      <c r="J58" s="26"/>
      <c r="K58" s="26"/>
      <c r="L58" s="26"/>
      <c r="M58" s="26"/>
      <c r="N58" s="2"/>
      <c r="O58" s="2"/>
      <c r="P58" s="2"/>
      <c r="Q58" s="2"/>
      <c r="R58" s="2"/>
      <c r="S58" s="2"/>
      <c r="T58" s="27"/>
      <c r="U58" s="2"/>
      <c r="V58" s="2"/>
      <c r="W58" s="2"/>
      <c r="X58" s="2"/>
      <c r="Y58" s="27"/>
      <c r="Z58" s="27"/>
      <c r="AA58" s="27"/>
      <c r="AB58" s="2"/>
      <c r="AC58" s="2"/>
      <c r="AD58" s="2"/>
      <c r="AE58" s="2"/>
      <c r="AF58" s="2"/>
      <c r="AG58" s="2"/>
      <c r="AH58" s="2"/>
      <c r="AI58" s="2"/>
      <c r="AJ58" s="2"/>
      <c r="AK58" s="2"/>
      <c r="AL58" s="2"/>
      <c r="AM58" s="2"/>
      <c r="AN58" s="117"/>
      <c r="AO58" s="118"/>
      <c r="AP58" s="118"/>
      <c r="AQ58" s="118"/>
      <c r="AR58" s="118"/>
      <c r="AS58" s="118"/>
      <c r="AT58" s="118"/>
      <c r="AU58" s="118"/>
      <c r="AV58" s="118"/>
      <c r="AW58" s="119"/>
      <c r="AX58" s="117"/>
      <c r="AY58" s="118"/>
      <c r="AZ58" s="118"/>
      <c r="BA58" s="118"/>
      <c r="BB58" s="118"/>
      <c r="BC58" s="118"/>
      <c r="BD58" s="118"/>
      <c r="BE58" s="118"/>
      <c r="BF58" s="118"/>
      <c r="BG58" s="119"/>
    </row>
    <row r="59" spans="1:59" ht="15.75" x14ac:dyDescent="0.25">
      <c r="A59" s="2"/>
      <c r="B59" s="2"/>
      <c r="C59" s="2"/>
      <c r="D59" s="2"/>
      <c r="E59" s="2"/>
      <c r="F59" s="2"/>
      <c r="G59" s="26"/>
      <c r="H59" s="26"/>
      <c r="I59" s="26"/>
      <c r="J59" s="26"/>
      <c r="K59" s="26"/>
      <c r="L59" s="26"/>
      <c r="M59" s="26"/>
      <c r="N59" s="2"/>
      <c r="O59" s="2"/>
      <c r="P59" s="2"/>
      <c r="Q59" s="2"/>
      <c r="R59" s="2"/>
      <c r="S59" s="2"/>
      <c r="T59" s="27"/>
      <c r="U59" s="2"/>
      <c r="V59" s="2"/>
      <c r="W59" s="2"/>
      <c r="X59" s="2"/>
      <c r="Y59" s="27"/>
      <c r="Z59" s="27"/>
      <c r="AA59" s="27"/>
      <c r="AB59" s="2"/>
      <c r="AC59" s="2"/>
      <c r="AD59" s="2"/>
      <c r="AE59" s="2"/>
      <c r="AF59" s="2"/>
      <c r="AG59" s="2"/>
      <c r="AH59" s="2"/>
      <c r="AI59" s="2"/>
      <c r="AJ59" s="2"/>
      <c r="AK59" s="2"/>
      <c r="AL59" s="2"/>
      <c r="AM59" s="2"/>
      <c r="AN59" s="117"/>
      <c r="AO59" s="118"/>
      <c r="AP59" s="118"/>
      <c r="AQ59" s="118"/>
      <c r="AR59" s="118"/>
      <c r="AS59" s="118"/>
      <c r="AT59" s="118"/>
      <c r="AU59" s="118"/>
      <c r="AV59" s="118"/>
      <c r="AW59" s="119"/>
      <c r="AX59" s="117"/>
      <c r="AY59" s="118"/>
      <c r="AZ59" s="118"/>
      <c r="BA59" s="118"/>
      <c r="BB59" s="118"/>
      <c r="BC59" s="118"/>
      <c r="BD59" s="118"/>
      <c r="BE59" s="118"/>
      <c r="BF59" s="118"/>
      <c r="BG59" s="119"/>
    </row>
    <row r="60" spans="1:59" ht="15.75" x14ac:dyDescent="0.25">
      <c r="A60" s="2"/>
      <c r="B60" s="2"/>
      <c r="C60" s="2"/>
      <c r="D60" s="2"/>
      <c r="E60" s="2"/>
      <c r="F60" s="2"/>
      <c r="G60" s="26"/>
      <c r="H60" s="26"/>
      <c r="I60" s="26"/>
      <c r="J60" s="26"/>
      <c r="K60" s="26"/>
      <c r="L60" s="26"/>
      <c r="M60" s="26"/>
      <c r="N60" s="2"/>
      <c r="O60" s="2"/>
      <c r="P60" s="2"/>
      <c r="Q60" s="2"/>
      <c r="R60" s="2"/>
      <c r="S60" s="2"/>
      <c r="T60" s="27"/>
      <c r="U60" s="2"/>
      <c r="V60" s="2"/>
      <c r="W60" s="2"/>
      <c r="X60" s="2"/>
      <c r="Y60" s="27"/>
      <c r="Z60" s="27"/>
      <c r="AA60" s="27"/>
      <c r="AB60" s="2"/>
      <c r="AC60" s="2"/>
      <c r="AD60" s="2"/>
      <c r="AE60" s="2"/>
      <c r="AF60" s="2"/>
      <c r="AG60" s="2"/>
      <c r="AH60" s="2"/>
      <c r="AI60" s="2"/>
      <c r="AJ60" s="2"/>
      <c r="AK60" s="2"/>
      <c r="AL60" s="2"/>
      <c r="AM60" s="2"/>
      <c r="AN60" s="117"/>
      <c r="AO60" s="118"/>
      <c r="AP60" s="118"/>
      <c r="AQ60" s="118"/>
      <c r="AR60" s="118"/>
      <c r="AS60" s="118"/>
      <c r="AT60" s="118"/>
      <c r="AU60" s="118"/>
      <c r="AV60" s="118"/>
      <c r="AW60" s="119"/>
      <c r="AX60" s="117"/>
      <c r="AY60" s="118"/>
      <c r="AZ60" s="118"/>
      <c r="BA60" s="118"/>
      <c r="BB60" s="118"/>
      <c r="BC60" s="118"/>
      <c r="BD60" s="118"/>
      <c r="BE60" s="118"/>
      <c r="BF60" s="118"/>
      <c r="BG60" s="119"/>
    </row>
    <row r="61" spans="1:59" ht="15.75" x14ac:dyDescent="0.25">
      <c r="A61" s="2"/>
      <c r="B61" s="2"/>
      <c r="C61" s="2"/>
      <c r="D61" s="2"/>
      <c r="E61" s="2"/>
      <c r="F61" s="2"/>
      <c r="G61" s="26"/>
      <c r="H61" s="26"/>
      <c r="I61" s="26"/>
      <c r="J61" s="26"/>
      <c r="K61" s="26"/>
      <c r="L61" s="26"/>
      <c r="M61" s="26"/>
      <c r="N61" s="2"/>
      <c r="O61" s="2"/>
      <c r="P61" s="2"/>
      <c r="Q61" s="2"/>
      <c r="R61" s="2"/>
      <c r="S61" s="2"/>
      <c r="T61" s="27"/>
      <c r="U61" s="2"/>
      <c r="V61" s="2"/>
      <c r="W61" s="2"/>
      <c r="X61" s="2"/>
      <c r="Y61" s="27"/>
      <c r="Z61" s="27"/>
      <c r="AA61" s="27"/>
      <c r="AB61" s="2"/>
      <c r="AC61" s="2"/>
      <c r="AD61" s="2"/>
      <c r="AE61" s="2"/>
      <c r="AF61" s="2"/>
      <c r="AG61" s="2"/>
      <c r="AH61" s="2"/>
      <c r="AI61" s="2"/>
      <c r="AJ61" s="2"/>
      <c r="AK61" s="2"/>
      <c r="AL61" s="2"/>
      <c r="AM61" s="2"/>
      <c r="AN61" s="120"/>
      <c r="AO61" s="121"/>
      <c r="AP61" s="121"/>
      <c r="AQ61" s="121"/>
      <c r="AR61" s="121"/>
      <c r="AS61" s="121"/>
      <c r="AT61" s="121"/>
      <c r="AU61" s="121"/>
      <c r="AV61" s="121"/>
      <c r="AW61" s="122"/>
      <c r="AX61" s="120"/>
      <c r="AY61" s="121"/>
      <c r="AZ61" s="121"/>
      <c r="BA61" s="121"/>
      <c r="BB61" s="121"/>
      <c r="BC61" s="121"/>
      <c r="BD61" s="121"/>
      <c r="BE61" s="121"/>
      <c r="BF61" s="121"/>
      <c r="BG61" s="122"/>
    </row>
    <row r="62" spans="1:59" ht="15.75" x14ac:dyDescent="0.25">
      <c r="A62" s="2"/>
      <c r="B62" s="2"/>
      <c r="C62" s="2"/>
      <c r="D62" s="2"/>
      <c r="E62" s="2"/>
      <c r="F62" s="2"/>
      <c r="G62" s="26"/>
      <c r="H62" s="26"/>
      <c r="I62" s="26"/>
      <c r="J62" s="26"/>
      <c r="K62" s="26"/>
      <c r="L62" s="26"/>
      <c r="M62" s="26"/>
      <c r="N62" s="2"/>
      <c r="O62" s="2"/>
      <c r="P62" s="2"/>
      <c r="Q62" s="2"/>
      <c r="R62" s="2"/>
      <c r="S62" s="2"/>
      <c r="T62" s="27"/>
      <c r="U62" s="2"/>
      <c r="V62" s="2"/>
      <c r="W62" s="2"/>
      <c r="X62" s="2"/>
      <c r="Y62" s="27"/>
      <c r="Z62" s="27"/>
      <c r="AA62" s="27"/>
      <c r="AB62" s="2"/>
      <c r="AC62" s="2"/>
      <c r="AD62" s="27"/>
      <c r="AE62" s="27"/>
      <c r="AF62" s="27"/>
      <c r="AG62" s="27"/>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row>
    <row r="63" spans="1:59" ht="15.75" x14ac:dyDescent="0.25">
      <c r="A63" s="2"/>
      <c r="B63" s="2"/>
      <c r="C63" s="2"/>
      <c r="D63" s="2"/>
      <c r="E63" s="2"/>
      <c r="F63" s="2"/>
      <c r="G63" s="26"/>
      <c r="H63" s="26"/>
      <c r="I63" s="26"/>
      <c r="J63" s="26"/>
      <c r="K63" s="26"/>
      <c r="L63" s="26"/>
      <c r="M63" s="26"/>
      <c r="N63" s="2"/>
      <c r="O63" s="2"/>
      <c r="P63" s="2"/>
      <c r="Q63" s="2"/>
      <c r="R63" s="2"/>
      <c r="S63" s="2"/>
      <c r="T63" s="27"/>
      <c r="U63" s="2"/>
      <c r="V63" s="2"/>
      <c r="W63" s="2"/>
      <c r="X63" s="2"/>
      <c r="Y63" s="27"/>
      <c r="Z63" s="27"/>
      <c r="AA63" s="27"/>
      <c r="AB63" s="2"/>
      <c r="AC63" s="2"/>
      <c r="AD63" s="27"/>
      <c r="AE63" s="27"/>
      <c r="AF63" s="27"/>
      <c r="AG63" s="27"/>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1:59" ht="15.75" x14ac:dyDescent="0.25">
      <c r="A64" s="2"/>
      <c r="B64" s="2"/>
      <c r="C64" s="2"/>
      <c r="D64" s="2"/>
      <c r="E64" s="2"/>
      <c r="F64" s="2"/>
      <c r="G64" s="26"/>
      <c r="H64" s="26"/>
      <c r="I64" s="26"/>
      <c r="J64" s="26"/>
      <c r="K64" s="26"/>
      <c r="L64" s="26"/>
      <c r="M64" s="26"/>
      <c r="N64" s="2"/>
      <c r="O64" s="2"/>
      <c r="P64" s="2"/>
      <c r="Q64" s="2"/>
      <c r="R64" s="2"/>
      <c r="S64" s="2"/>
      <c r="T64" s="27"/>
      <c r="U64" s="2"/>
      <c r="V64" s="2"/>
      <c r="W64" s="2"/>
      <c r="X64" s="2"/>
      <c r="Y64" s="27"/>
      <c r="Z64" s="27"/>
      <c r="AA64" s="27"/>
      <c r="AB64" s="2"/>
      <c r="AC64" s="2"/>
      <c r="AD64" s="27"/>
      <c r="AE64" s="27"/>
      <c r="AF64" s="27"/>
      <c r="AG64" s="27"/>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spans="1:59" ht="15.75" x14ac:dyDescent="0.25">
      <c r="A65" s="2"/>
      <c r="B65" s="2"/>
      <c r="C65" s="2"/>
      <c r="D65" s="2"/>
      <c r="E65" s="2"/>
      <c r="F65" s="2"/>
      <c r="G65" s="26"/>
      <c r="H65" s="26"/>
      <c r="I65" s="26"/>
      <c r="J65" s="26"/>
      <c r="K65" s="26"/>
      <c r="L65" s="26"/>
      <c r="M65" s="26"/>
      <c r="N65" s="2"/>
      <c r="O65" s="2"/>
      <c r="P65" s="2"/>
      <c r="Q65" s="2"/>
      <c r="R65" s="2"/>
      <c r="S65" s="2"/>
      <c r="T65" s="27"/>
      <c r="U65" s="2"/>
      <c r="V65" s="2"/>
      <c r="W65" s="2"/>
      <c r="X65" s="2"/>
      <c r="Y65" s="27"/>
      <c r="Z65" s="27"/>
      <c r="AA65" s="27"/>
      <c r="AB65" s="2"/>
      <c r="AC65" s="2"/>
      <c r="AD65" s="27"/>
      <c r="AE65" s="27"/>
      <c r="AF65" s="27"/>
      <c r="AG65" s="27"/>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row>
    <row r="66" spans="1:59" ht="15.75" x14ac:dyDescent="0.25">
      <c r="A66" s="2"/>
      <c r="B66" s="2"/>
      <c r="C66" s="2"/>
      <c r="D66" s="2"/>
      <c r="E66" s="2"/>
      <c r="F66" s="2"/>
      <c r="G66" s="26"/>
      <c r="H66" s="26"/>
      <c r="I66" s="26"/>
      <c r="J66" s="26"/>
      <c r="K66" s="26"/>
      <c r="L66" s="26"/>
      <c r="M66" s="26"/>
      <c r="N66" s="2"/>
      <c r="O66" s="2"/>
      <c r="P66" s="2"/>
      <c r="Q66" s="2"/>
      <c r="R66" s="2"/>
      <c r="S66" s="2"/>
      <c r="T66" s="27"/>
      <c r="U66" s="2"/>
      <c r="V66" s="2"/>
      <c r="W66" s="2"/>
      <c r="X66" s="2"/>
      <c r="Y66" s="27"/>
      <c r="Z66" s="27"/>
      <c r="AA66" s="27"/>
      <c r="AB66" s="2"/>
      <c r="AC66" s="2"/>
      <c r="AD66" s="27"/>
      <c r="AE66" s="27"/>
      <c r="AF66" s="27"/>
      <c r="AG66" s="27"/>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row>
    <row r="67" spans="1:59" ht="15.75" x14ac:dyDescent="0.25">
      <c r="A67" s="2"/>
      <c r="B67" s="2"/>
      <c r="C67" s="2"/>
      <c r="D67" s="2"/>
      <c r="E67" s="2"/>
      <c r="F67" s="2"/>
      <c r="G67" s="26"/>
      <c r="H67" s="26"/>
      <c r="I67" s="26"/>
      <c r="J67" s="26"/>
      <c r="K67" s="26"/>
      <c r="L67" s="26"/>
      <c r="M67" s="26"/>
      <c r="N67" s="2"/>
      <c r="O67" s="2"/>
      <c r="P67" s="2"/>
      <c r="Q67" s="2"/>
      <c r="R67" s="2"/>
      <c r="S67" s="2"/>
      <c r="T67" s="27"/>
      <c r="U67" s="2"/>
      <c r="V67" s="2"/>
      <c r="W67" s="2"/>
      <c r="X67" s="2"/>
      <c r="Y67" s="27"/>
      <c r="Z67" s="27"/>
      <c r="AA67" s="27"/>
      <c r="AB67" s="2"/>
      <c r="AC67" s="2"/>
      <c r="AD67" s="27"/>
      <c r="AE67" s="27"/>
      <c r="AF67" s="27"/>
      <c r="AG67" s="27"/>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row r="68" spans="1:59" ht="15.75" x14ac:dyDescent="0.25">
      <c r="A68" s="2"/>
      <c r="B68" s="2"/>
      <c r="C68" s="2"/>
      <c r="D68" s="2"/>
      <c r="E68" s="2"/>
      <c r="F68" s="2"/>
      <c r="G68" s="26"/>
      <c r="H68" s="26"/>
      <c r="I68" s="26"/>
      <c r="J68" s="26"/>
      <c r="K68" s="26"/>
      <c r="L68" s="26"/>
      <c r="M68" s="26"/>
      <c r="N68" s="2"/>
      <c r="O68" s="2"/>
      <c r="P68" s="2"/>
      <c r="Q68" s="2"/>
      <c r="R68" s="2"/>
      <c r="S68" s="2"/>
      <c r="T68" s="27"/>
      <c r="U68" s="2"/>
      <c r="V68" s="2"/>
      <c r="W68" s="2"/>
      <c r="X68" s="2"/>
      <c r="Y68" s="27"/>
      <c r="Z68" s="27"/>
      <c r="AA68" s="27"/>
      <c r="AB68" s="2"/>
      <c r="AC68" s="2"/>
      <c r="AD68" s="27"/>
      <c r="AE68" s="27"/>
      <c r="AF68" s="27"/>
      <c r="AG68" s="27"/>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row>
    <row r="69" spans="1:59" ht="15.75" x14ac:dyDescent="0.25">
      <c r="A69" s="2"/>
      <c r="B69" s="2"/>
      <c r="C69" s="2"/>
      <c r="D69" s="2"/>
      <c r="E69" s="2"/>
      <c r="F69" s="2"/>
      <c r="G69" s="26"/>
      <c r="H69" s="26"/>
      <c r="I69" s="26"/>
      <c r="J69" s="26"/>
      <c r="K69" s="26"/>
      <c r="L69" s="26"/>
      <c r="M69" s="26"/>
      <c r="N69" s="2"/>
      <c r="O69" s="2"/>
      <c r="P69" s="2"/>
      <c r="Q69" s="2"/>
      <c r="R69" s="2"/>
      <c r="S69" s="2"/>
      <c r="T69" s="27"/>
      <c r="U69" s="2"/>
      <c r="V69" s="2"/>
      <c r="W69" s="2"/>
      <c r="X69" s="2"/>
      <c r="Y69" s="27"/>
      <c r="Z69" s="27"/>
      <c r="AA69" s="27"/>
      <c r="AB69" s="2"/>
      <c r="AC69" s="2"/>
      <c r="AD69" s="27"/>
      <c r="AE69" s="27"/>
      <c r="AF69" s="27"/>
      <c r="AG69" s="27"/>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row>
    <row r="70" spans="1:59" ht="15.75" x14ac:dyDescent="0.25">
      <c r="A70" s="2"/>
      <c r="B70" s="2"/>
      <c r="C70" s="2"/>
      <c r="D70" s="2"/>
      <c r="E70" s="2"/>
      <c r="F70" s="2"/>
      <c r="G70" s="26"/>
      <c r="H70" s="26"/>
      <c r="I70" s="26"/>
      <c r="J70" s="26"/>
      <c r="K70" s="26"/>
      <c r="L70" s="26"/>
      <c r="M70" s="26"/>
      <c r="N70" s="2"/>
      <c r="O70" s="2"/>
      <c r="P70" s="2"/>
      <c r="Q70" s="2"/>
      <c r="R70" s="2"/>
      <c r="S70" s="2"/>
      <c r="T70" s="27"/>
      <c r="U70" s="2"/>
      <c r="V70" s="2"/>
      <c r="W70" s="2"/>
      <c r="X70" s="2"/>
      <c r="Y70" s="27"/>
      <c r="Z70" s="27"/>
      <c r="AA70" s="27"/>
      <c r="AB70" s="2"/>
      <c r="AC70" s="2"/>
      <c r="AD70" s="27"/>
      <c r="AE70" s="27"/>
      <c r="AF70" s="27"/>
      <c r="AG70" s="27"/>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row>
    <row r="71" spans="1:59" ht="15.75" x14ac:dyDescent="0.25">
      <c r="A71" s="2"/>
      <c r="B71" s="2"/>
      <c r="C71" s="2"/>
      <c r="D71" s="2"/>
      <c r="E71" s="2"/>
      <c r="F71" s="2"/>
      <c r="G71" s="26"/>
      <c r="H71" s="26"/>
      <c r="I71" s="26"/>
      <c r="J71" s="26"/>
      <c r="K71" s="26"/>
      <c r="L71" s="26"/>
      <c r="M71" s="26"/>
      <c r="N71" s="2"/>
      <c r="O71" s="2"/>
      <c r="P71" s="2"/>
      <c r="Q71" s="2"/>
      <c r="R71" s="2"/>
      <c r="S71" s="2"/>
      <c r="T71" s="27"/>
      <c r="U71" s="2"/>
      <c r="V71" s="2"/>
      <c r="W71" s="2"/>
      <c r="X71" s="2"/>
      <c r="Y71" s="27"/>
      <c r="Z71" s="27"/>
      <c r="AA71" s="27"/>
      <c r="AB71" s="2"/>
      <c r="AC71" s="2"/>
      <c r="AD71" s="27"/>
      <c r="AE71" s="27"/>
      <c r="AF71" s="27"/>
      <c r="AG71" s="27"/>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row>
    <row r="72" spans="1:59" ht="15.75" x14ac:dyDescent="0.25">
      <c r="A72" s="2"/>
      <c r="B72" s="2"/>
      <c r="C72" s="2"/>
      <c r="D72" s="2"/>
      <c r="E72" s="2"/>
      <c r="F72" s="2"/>
      <c r="G72" s="26"/>
      <c r="H72" s="26"/>
      <c r="I72" s="26"/>
      <c r="J72" s="26"/>
      <c r="K72" s="26"/>
      <c r="L72" s="26"/>
      <c r="M72" s="26"/>
      <c r="N72" s="2"/>
      <c r="O72" s="2"/>
      <c r="P72" s="2"/>
      <c r="Q72" s="2"/>
      <c r="R72" s="2"/>
      <c r="S72" s="2"/>
      <c r="T72" s="27"/>
      <c r="U72" s="2"/>
      <c r="V72" s="2"/>
      <c r="W72" s="2"/>
      <c r="X72" s="2"/>
      <c r="Y72" s="27"/>
      <c r="Z72" s="27"/>
      <c r="AA72" s="27"/>
      <c r="AB72" s="2"/>
      <c r="AC72" s="2"/>
      <c r="AD72" s="27"/>
      <c r="AE72" s="27"/>
      <c r="AF72" s="27"/>
      <c r="AG72" s="27"/>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row>
    <row r="73" spans="1:59" ht="15.75" x14ac:dyDescent="0.25">
      <c r="A73" s="2"/>
      <c r="B73" s="2"/>
      <c r="C73" s="2"/>
      <c r="D73" s="2"/>
      <c r="E73" s="2"/>
      <c r="F73" s="2"/>
      <c r="G73" s="26"/>
      <c r="H73" s="26"/>
      <c r="I73" s="26"/>
      <c r="J73" s="26"/>
      <c r="K73" s="26"/>
      <c r="L73" s="26"/>
      <c r="M73" s="26"/>
      <c r="N73" s="2"/>
      <c r="O73" s="2"/>
      <c r="P73" s="2"/>
      <c r="Q73" s="2"/>
      <c r="R73" s="2"/>
      <c r="S73" s="2"/>
      <c r="T73" s="27"/>
      <c r="U73" s="2"/>
      <c r="V73" s="2"/>
      <c r="W73" s="2"/>
      <c r="X73" s="2"/>
      <c r="Y73" s="27"/>
      <c r="Z73" s="27"/>
      <c r="AA73" s="27"/>
      <c r="AB73" s="2"/>
      <c r="AC73" s="2"/>
      <c r="AD73" s="27"/>
      <c r="AE73" s="27"/>
      <c r="AF73" s="27"/>
      <c r="AG73" s="27"/>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1:59" x14ac:dyDescent="0.25">
      <c r="G74" s="11"/>
      <c r="H74" s="11"/>
      <c r="I74" s="11"/>
      <c r="J74" s="11"/>
      <c r="K74" s="11"/>
      <c r="L74" s="11"/>
      <c r="M74" s="11"/>
    </row>
    <row r="75" spans="1:59" x14ac:dyDescent="0.25">
      <c r="G75" s="11"/>
      <c r="H75" s="11"/>
      <c r="I75" s="11"/>
      <c r="J75" s="11"/>
      <c r="K75" s="11"/>
      <c r="L75" s="11"/>
      <c r="M75" s="11"/>
    </row>
    <row r="76" spans="1:59" x14ac:dyDescent="0.25">
      <c r="G76" s="11"/>
      <c r="H76" s="11"/>
      <c r="I76" s="11"/>
      <c r="J76" s="11"/>
      <c r="K76" s="11"/>
      <c r="L76" s="11"/>
      <c r="M76" s="11"/>
    </row>
    <row r="77" spans="1:59" x14ac:dyDescent="0.25">
      <c r="G77" s="11"/>
      <c r="H77" s="11"/>
      <c r="I77" s="11"/>
      <c r="J77" s="11"/>
      <c r="K77" s="11"/>
      <c r="L77" s="11"/>
      <c r="M77" s="11"/>
    </row>
    <row r="78" spans="1:59" x14ac:dyDescent="0.25">
      <c r="G78" s="11"/>
      <c r="H78" s="11"/>
      <c r="I78" s="11"/>
      <c r="J78" s="11"/>
      <c r="K78" s="11"/>
      <c r="L78" s="11"/>
      <c r="M78" s="11"/>
    </row>
    <row r="79" spans="1:59" x14ac:dyDescent="0.25">
      <c r="G79" s="11"/>
      <c r="H79" s="11"/>
      <c r="I79" s="11"/>
      <c r="J79" s="11"/>
      <c r="K79" s="11"/>
      <c r="L79" s="11"/>
      <c r="M79" s="11"/>
    </row>
    <row r="80" spans="1:59" x14ac:dyDescent="0.25">
      <c r="G80" s="11"/>
      <c r="H80" s="11"/>
      <c r="I80" s="11"/>
      <c r="J80" s="11"/>
      <c r="K80" s="11"/>
      <c r="L80" s="11"/>
      <c r="M80" s="11"/>
    </row>
    <row r="81" spans="7:13" x14ac:dyDescent="0.25">
      <c r="G81" s="11"/>
      <c r="H81" s="11"/>
      <c r="I81" s="11"/>
      <c r="J81" s="11"/>
      <c r="K81" s="11"/>
      <c r="L81" s="11"/>
      <c r="M81" s="11"/>
    </row>
    <row r="82" spans="7:13" x14ac:dyDescent="0.25">
      <c r="G82" s="11"/>
      <c r="H82" s="11"/>
      <c r="I82" s="11"/>
      <c r="J82" s="11"/>
      <c r="K82" s="11"/>
      <c r="L82" s="11"/>
      <c r="M82" s="11"/>
    </row>
    <row r="83" spans="7:13" x14ac:dyDescent="0.25">
      <c r="G83" s="11"/>
      <c r="H83" s="11"/>
      <c r="I83" s="11"/>
      <c r="J83" s="11"/>
      <c r="K83" s="11"/>
      <c r="L83" s="11"/>
      <c r="M83" s="11"/>
    </row>
    <row r="84" spans="7:13" x14ac:dyDescent="0.25">
      <c r="G84" s="11"/>
      <c r="H84" s="11"/>
      <c r="I84" s="11"/>
      <c r="J84" s="11"/>
      <c r="K84" s="11"/>
      <c r="L84" s="11"/>
      <c r="M84" s="11"/>
    </row>
    <row r="85" spans="7:13" x14ac:dyDescent="0.25">
      <c r="G85" s="11"/>
      <c r="H85" s="11"/>
      <c r="I85" s="11"/>
      <c r="J85" s="11"/>
      <c r="K85" s="11"/>
      <c r="L85" s="11"/>
      <c r="M85" s="11"/>
    </row>
    <row r="86" spans="7:13" x14ac:dyDescent="0.25">
      <c r="G86" s="11"/>
      <c r="H86" s="11"/>
      <c r="I86" s="11"/>
      <c r="J86" s="11"/>
      <c r="K86" s="11"/>
      <c r="L86" s="11"/>
      <c r="M86" s="11"/>
    </row>
    <row r="87" spans="7:13" x14ac:dyDescent="0.25">
      <c r="G87" s="11"/>
      <c r="H87" s="11"/>
      <c r="I87" s="11"/>
      <c r="J87" s="11"/>
      <c r="K87" s="11"/>
      <c r="L87" s="11"/>
      <c r="M87" s="11"/>
    </row>
    <row r="88" spans="7:13" x14ac:dyDescent="0.25">
      <c r="G88" s="11"/>
      <c r="H88" s="11"/>
      <c r="I88" s="11"/>
      <c r="J88" s="11"/>
      <c r="K88" s="11"/>
      <c r="L88" s="11"/>
      <c r="M88" s="11"/>
    </row>
    <row r="89" spans="7:13" x14ac:dyDescent="0.25">
      <c r="G89" s="11"/>
      <c r="H89" s="11"/>
      <c r="I89" s="11"/>
      <c r="J89" s="11"/>
      <c r="K89" s="11"/>
      <c r="L89" s="11"/>
      <c r="M89" s="11"/>
    </row>
    <row r="90" spans="7:13" x14ac:dyDescent="0.25">
      <c r="G90" s="11"/>
      <c r="H90" s="11"/>
      <c r="I90" s="11"/>
      <c r="J90" s="11"/>
      <c r="K90" s="11"/>
      <c r="L90" s="11"/>
      <c r="M90" s="11"/>
    </row>
    <row r="91" spans="7:13" x14ac:dyDescent="0.25">
      <c r="G91" s="11"/>
      <c r="H91" s="11"/>
      <c r="I91" s="11"/>
      <c r="J91" s="11"/>
      <c r="K91" s="11"/>
      <c r="L91" s="11"/>
      <c r="M91" s="11"/>
    </row>
    <row r="92" spans="7:13" x14ac:dyDescent="0.25">
      <c r="G92" s="11"/>
      <c r="H92" s="11"/>
      <c r="I92" s="11"/>
      <c r="J92" s="11"/>
      <c r="K92" s="11"/>
      <c r="L92" s="11"/>
      <c r="M92" s="11"/>
    </row>
    <row r="93" spans="7:13" x14ac:dyDescent="0.25">
      <c r="G93" s="11"/>
      <c r="H93" s="11"/>
      <c r="I93" s="11"/>
      <c r="J93" s="11"/>
      <c r="K93" s="11"/>
      <c r="L93" s="11"/>
      <c r="M93" s="11"/>
    </row>
    <row r="94" spans="7:13" x14ac:dyDescent="0.25">
      <c r="G94" s="11"/>
      <c r="H94" s="11"/>
      <c r="I94" s="11"/>
      <c r="J94" s="11"/>
      <c r="K94" s="11"/>
      <c r="L94" s="11"/>
      <c r="M94" s="11"/>
    </row>
    <row r="95" spans="7:13" x14ac:dyDescent="0.25">
      <c r="G95" s="11"/>
      <c r="H95" s="11"/>
      <c r="I95" s="11"/>
      <c r="J95" s="11"/>
      <c r="K95" s="11"/>
      <c r="L95" s="11"/>
      <c r="M95" s="11"/>
    </row>
    <row r="96" spans="7:13" x14ac:dyDescent="0.25">
      <c r="G96" s="11"/>
      <c r="H96" s="11"/>
      <c r="I96" s="11"/>
      <c r="J96" s="11"/>
      <c r="K96" s="11"/>
      <c r="L96" s="11"/>
      <c r="M96" s="11"/>
    </row>
  </sheetData>
  <autoFilter ref="A9:BG53">
    <filterColumn colId="0" showButton="0"/>
    <filterColumn colId="1" showButton="0"/>
    <filterColumn colId="2" showButton="0"/>
    <filterColumn colId="3" showButton="0"/>
    <filterColumn colId="4" showButton="0"/>
    <filterColumn colId="6" showButton="0"/>
    <filterColumn colId="7" showButton="0"/>
    <filterColumn colId="8" showButton="0"/>
    <filterColumn colId="9" showButton="0"/>
    <filterColumn colId="10" showButton="0"/>
    <filterColumn colId="11" showButton="0"/>
    <filterColumn colId="13" showButton="0"/>
    <filterColumn colId="14" showButton="0"/>
    <filterColumn colId="15" showButton="0"/>
    <filterColumn colId="16" showButton="0"/>
    <filterColumn colId="17" showButton="0"/>
    <filterColumn colId="19" showButton="0"/>
    <filterColumn colId="20" showButton="0"/>
    <filterColumn colId="21" showButton="0"/>
    <filterColumn colId="22" showButton="0"/>
    <filterColumn colId="23" showButton="0"/>
    <filterColumn colId="28" showButton="0"/>
    <filterColumn colId="30" showButton="0"/>
    <filterColumn colId="31"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3" showButton="0"/>
    <filterColumn colId="44" showButton="0"/>
    <filterColumn colId="45" showButton="0"/>
    <filterColumn colId="46" showButton="0"/>
    <filterColumn colId="47" showButton="0"/>
    <filterColumn colId="49" showButton="0"/>
    <filterColumn colId="50" showButton="0"/>
    <filterColumn colId="53" showButton="0"/>
    <filterColumn colId="54" showButton="0"/>
    <filterColumn colId="55" showButton="0"/>
    <filterColumn colId="56" showButton="0"/>
    <filterColumn colId="57" showButton="0"/>
  </autoFilter>
  <mergeCells count="500">
    <mergeCell ref="AC41:AD41"/>
    <mergeCell ref="AC42:AD42"/>
    <mergeCell ref="AC43:AD43"/>
    <mergeCell ref="AC44:AD44"/>
    <mergeCell ref="AC45:AD45"/>
    <mergeCell ref="AC46:AD46"/>
    <mergeCell ref="AC30:AD30"/>
    <mergeCell ref="AC31:AD31"/>
    <mergeCell ref="BB38:BG38"/>
    <mergeCell ref="A25:F25"/>
    <mergeCell ref="G25:M25"/>
    <mergeCell ref="N25:S25"/>
    <mergeCell ref="T25:Y25"/>
    <mergeCell ref="AE25:AG25"/>
    <mergeCell ref="AH25:AJ25"/>
    <mergeCell ref="AK25:AQ25"/>
    <mergeCell ref="AR25:AW25"/>
    <mergeCell ref="AX25:AZ25"/>
    <mergeCell ref="AE26:AG26"/>
    <mergeCell ref="AE27:AG27"/>
    <mergeCell ref="AE28:AG28"/>
    <mergeCell ref="AE29:AG29"/>
    <mergeCell ref="AE30:AG30"/>
    <mergeCell ref="AE31:AG31"/>
    <mergeCell ref="AC38:AD38"/>
    <mergeCell ref="AX27:AZ27"/>
    <mergeCell ref="AX29:AZ29"/>
    <mergeCell ref="AX26:AZ26"/>
    <mergeCell ref="AX28:AZ28"/>
    <mergeCell ref="AH29:AJ29"/>
    <mergeCell ref="AH30:AJ30"/>
    <mergeCell ref="AH31:AJ31"/>
    <mergeCell ref="AK38:AQ38"/>
    <mergeCell ref="AR38:AW38"/>
    <mergeCell ref="AX38:AZ38"/>
    <mergeCell ref="AC25:AD25"/>
    <mergeCell ref="A24:F24"/>
    <mergeCell ref="G24:M24"/>
    <mergeCell ref="N24:S24"/>
    <mergeCell ref="T24:Y24"/>
    <mergeCell ref="AE24:AG24"/>
    <mergeCell ref="AH24:AJ24"/>
    <mergeCell ref="AH26:AJ26"/>
    <mergeCell ref="AH28:AJ28"/>
    <mergeCell ref="AH27:AJ27"/>
    <mergeCell ref="A38:F38"/>
    <mergeCell ref="G38:M38"/>
    <mergeCell ref="N38:S38"/>
    <mergeCell ref="T38:Y38"/>
    <mergeCell ref="AE38:AG38"/>
    <mergeCell ref="AH38:AJ38"/>
    <mergeCell ref="AX31:AZ31"/>
    <mergeCell ref="AR31:AW31"/>
    <mergeCell ref="AX30:AZ30"/>
    <mergeCell ref="AX6:BD6"/>
    <mergeCell ref="BB25:BG25"/>
    <mergeCell ref="AX23:AZ23"/>
    <mergeCell ref="BB23:BG23"/>
    <mergeCell ref="BB24:BG24"/>
    <mergeCell ref="AK24:AQ24"/>
    <mergeCell ref="AR24:AW24"/>
    <mergeCell ref="AX24:AZ24"/>
    <mergeCell ref="A23:F23"/>
    <mergeCell ref="G23:M23"/>
    <mergeCell ref="N23:S23"/>
    <mergeCell ref="T23:Y23"/>
    <mergeCell ref="AE23:AG23"/>
    <mergeCell ref="AH23:AJ23"/>
    <mergeCell ref="AK23:AQ23"/>
    <mergeCell ref="AR23:AW23"/>
    <mergeCell ref="AC23:AD23"/>
    <mergeCell ref="AC24:AD24"/>
    <mergeCell ref="BB19:BG19"/>
    <mergeCell ref="AX21:AZ21"/>
    <mergeCell ref="BB21:BG21"/>
    <mergeCell ref="A22:F22"/>
    <mergeCell ref="G22:M22"/>
    <mergeCell ref="N22:S22"/>
    <mergeCell ref="T22:Y22"/>
    <mergeCell ref="AC22:AD22"/>
    <mergeCell ref="AE22:AG22"/>
    <mergeCell ref="AH22:AJ22"/>
    <mergeCell ref="AK22:AQ22"/>
    <mergeCell ref="AR22:AW22"/>
    <mergeCell ref="AX22:AZ22"/>
    <mergeCell ref="BB22:BG22"/>
    <mergeCell ref="A21:F21"/>
    <mergeCell ref="G21:M21"/>
    <mergeCell ref="N21:S21"/>
    <mergeCell ref="T21:Y21"/>
    <mergeCell ref="AC21:AD21"/>
    <mergeCell ref="AE21:AG21"/>
    <mergeCell ref="AH21:AJ21"/>
    <mergeCell ref="AK21:AQ21"/>
    <mergeCell ref="AR21:AW21"/>
    <mergeCell ref="A20:F20"/>
    <mergeCell ref="G20:M20"/>
    <mergeCell ref="N20:S20"/>
    <mergeCell ref="T20:Y20"/>
    <mergeCell ref="AC20:AD20"/>
    <mergeCell ref="AE20:AG20"/>
    <mergeCell ref="AH20:AJ20"/>
    <mergeCell ref="AK20:AQ20"/>
    <mergeCell ref="AR20:AW20"/>
    <mergeCell ref="A19:F19"/>
    <mergeCell ref="G19:M19"/>
    <mergeCell ref="N19:S19"/>
    <mergeCell ref="T19:Y19"/>
    <mergeCell ref="AC19:AD19"/>
    <mergeCell ref="AE19:AG19"/>
    <mergeCell ref="AH19:AJ19"/>
    <mergeCell ref="AK19:AQ19"/>
    <mergeCell ref="AX16:AZ16"/>
    <mergeCell ref="A16:F16"/>
    <mergeCell ref="G16:M16"/>
    <mergeCell ref="N16:S16"/>
    <mergeCell ref="T16:Y16"/>
    <mergeCell ref="AC16:AD16"/>
    <mergeCell ref="AE16:AG16"/>
    <mergeCell ref="AH16:AJ16"/>
    <mergeCell ref="AK16:AQ16"/>
    <mergeCell ref="AR16:AW16"/>
    <mergeCell ref="AX19:AZ19"/>
    <mergeCell ref="A17:F17"/>
    <mergeCell ref="G17:M17"/>
    <mergeCell ref="N17:S17"/>
    <mergeCell ref="T17:Y17"/>
    <mergeCell ref="AC17:AD17"/>
    <mergeCell ref="AE17:AG17"/>
    <mergeCell ref="AH17:AJ17"/>
    <mergeCell ref="AK17:AQ17"/>
    <mergeCell ref="AR17:AW17"/>
    <mergeCell ref="A18:F18"/>
    <mergeCell ref="G18:M18"/>
    <mergeCell ref="N18:S18"/>
    <mergeCell ref="T18:Y18"/>
    <mergeCell ref="AC18:AD18"/>
    <mergeCell ref="AE18:AG18"/>
    <mergeCell ref="AH18:AJ18"/>
    <mergeCell ref="AK18:AQ18"/>
    <mergeCell ref="AR18:AW18"/>
    <mergeCell ref="A15:F15"/>
    <mergeCell ref="G15:M15"/>
    <mergeCell ref="N15:S15"/>
    <mergeCell ref="T15:Y15"/>
    <mergeCell ref="AC15:AD15"/>
    <mergeCell ref="AE15:AG15"/>
    <mergeCell ref="AH15:AJ15"/>
    <mergeCell ref="AK15:AQ15"/>
    <mergeCell ref="AR15:AW15"/>
    <mergeCell ref="AN56:AW56"/>
    <mergeCell ref="AN57:AW61"/>
    <mergeCell ref="AX56:BG56"/>
    <mergeCell ref="AX57:BG61"/>
    <mergeCell ref="AX9:AZ9"/>
    <mergeCell ref="AR9:AW9"/>
    <mergeCell ref="AH9:AJ9"/>
    <mergeCell ref="BB9:BG9"/>
    <mergeCell ref="AK8:BA8"/>
    <mergeCell ref="BB12:BG12"/>
    <mergeCell ref="AH11:AJ11"/>
    <mergeCell ref="AK11:AQ11"/>
    <mergeCell ref="AR11:AW11"/>
    <mergeCell ref="AX15:AZ15"/>
    <mergeCell ref="BB15:BG15"/>
    <mergeCell ref="AX17:AZ17"/>
    <mergeCell ref="BB17:BG17"/>
    <mergeCell ref="AX18:AZ18"/>
    <mergeCell ref="BB18:BG18"/>
    <mergeCell ref="BB16:BG16"/>
    <mergeCell ref="AX20:AZ20"/>
    <mergeCell ref="BB20:BG20"/>
    <mergeCell ref="AK13:AQ13"/>
    <mergeCell ref="AR13:AW13"/>
    <mergeCell ref="AK10:AQ10"/>
    <mergeCell ref="AR10:AW10"/>
    <mergeCell ref="AX10:AZ10"/>
    <mergeCell ref="BB10:BG10"/>
    <mergeCell ref="AE11:AG11"/>
    <mergeCell ref="BB8:BG8"/>
    <mergeCell ref="A8:M8"/>
    <mergeCell ref="N9:S9"/>
    <mergeCell ref="T9:Y9"/>
    <mergeCell ref="AK9:AQ9"/>
    <mergeCell ref="N8:AJ8"/>
    <mergeCell ref="AC9:AD9"/>
    <mergeCell ref="A9:F9"/>
    <mergeCell ref="AC10:AD10"/>
    <mergeCell ref="AC11:AD11"/>
    <mergeCell ref="AC12:AD12"/>
    <mergeCell ref="AX12:AZ12"/>
    <mergeCell ref="AE12:AG12"/>
    <mergeCell ref="G11:M11"/>
    <mergeCell ref="N11:S11"/>
    <mergeCell ref="T11:Y11"/>
    <mergeCell ref="AH10:AJ10"/>
    <mergeCell ref="AH12:AJ12"/>
    <mergeCell ref="AK12:AQ12"/>
    <mergeCell ref="AR12:AW12"/>
    <mergeCell ref="E6:R6"/>
    <mergeCell ref="BE6:BG6"/>
    <mergeCell ref="G14:M14"/>
    <mergeCell ref="N14:S14"/>
    <mergeCell ref="T14:Y14"/>
    <mergeCell ref="AH14:AJ14"/>
    <mergeCell ref="AK14:AQ14"/>
    <mergeCell ref="AR14:AW14"/>
    <mergeCell ref="AX14:AZ14"/>
    <mergeCell ref="BB14:BG14"/>
    <mergeCell ref="AE13:AG13"/>
    <mergeCell ref="AE14:AG14"/>
    <mergeCell ref="G13:M13"/>
    <mergeCell ref="N13:S13"/>
    <mergeCell ref="T13:Y13"/>
    <mergeCell ref="AH13:AJ13"/>
    <mergeCell ref="AX13:AZ13"/>
    <mergeCell ref="AC13:AD13"/>
    <mergeCell ref="BB11:BG11"/>
    <mergeCell ref="G12:M12"/>
    <mergeCell ref="N12:S12"/>
    <mergeCell ref="N10:S10"/>
    <mergeCell ref="T10:Y10"/>
    <mergeCell ref="BB13:BG13"/>
    <mergeCell ref="F1:BB4"/>
    <mergeCell ref="AR19:AW19"/>
    <mergeCell ref="A1:E4"/>
    <mergeCell ref="BC1:BE1"/>
    <mergeCell ref="BF1:BG1"/>
    <mergeCell ref="BC2:BE2"/>
    <mergeCell ref="BF2:BG2"/>
    <mergeCell ref="BC3:BE3"/>
    <mergeCell ref="BF3:BG3"/>
    <mergeCell ref="BC4:BE4"/>
    <mergeCell ref="BF4:BG4"/>
    <mergeCell ref="A10:F10"/>
    <mergeCell ref="A11:F11"/>
    <mergeCell ref="A12:F12"/>
    <mergeCell ref="A13:F13"/>
    <mergeCell ref="A14:F14"/>
    <mergeCell ref="G9:M9"/>
    <mergeCell ref="G10:M10"/>
    <mergeCell ref="T12:Y12"/>
    <mergeCell ref="AX11:AZ11"/>
    <mergeCell ref="AC14:AD14"/>
    <mergeCell ref="AE9:AG9"/>
    <mergeCell ref="AE10:AG10"/>
    <mergeCell ref="A6:D6"/>
    <mergeCell ref="AK26:AQ26"/>
    <mergeCell ref="AK27:AQ27"/>
    <mergeCell ref="AK28:AQ28"/>
    <mergeCell ref="AK29:AQ29"/>
    <mergeCell ref="AK30:AQ30"/>
    <mergeCell ref="AK31:AQ31"/>
    <mergeCell ref="G26:M26"/>
    <mergeCell ref="G27:M27"/>
    <mergeCell ref="G28:M28"/>
    <mergeCell ref="G29:M29"/>
    <mergeCell ref="N26:S26"/>
    <mergeCell ref="N27:S27"/>
    <mergeCell ref="N28:S28"/>
    <mergeCell ref="N29:S29"/>
    <mergeCell ref="N30:S30"/>
    <mergeCell ref="N31:S31"/>
    <mergeCell ref="G30:M30"/>
    <mergeCell ref="AC26:AD26"/>
    <mergeCell ref="AC27:AD27"/>
    <mergeCell ref="AC28:AD28"/>
    <mergeCell ref="AC29:AD29"/>
    <mergeCell ref="BB32:BG32"/>
    <mergeCell ref="A33:F33"/>
    <mergeCell ref="G33:M33"/>
    <mergeCell ref="N33:S33"/>
    <mergeCell ref="T33:Y33"/>
    <mergeCell ref="AE33:AG33"/>
    <mergeCell ref="AH33:AJ33"/>
    <mergeCell ref="AK33:AQ33"/>
    <mergeCell ref="AR33:AW33"/>
    <mergeCell ref="AX33:AZ33"/>
    <mergeCell ref="BB33:BG33"/>
    <mergeCell ref="A32:F32"/>
    <mergeCell ref="G32:M32"/>
    <mergeCell ref="N32:S32"/>
    <mergeCell ref="T32:Y32"/>
    <mergeCell ref="AE32:AG32"/>
    <mergeCell ref="AH32:AJ32"/>
    <mergeCell ref="AK32:AQ32"/>
    <mergeCell ref="AR32:AW32"/>
    <mergeCell ref="AX32:AZ32"/>
    <mergeCell ref="AC32:AD32"/>
    <mergeCell ref="AC33:AD33"/>
    <mergeCell ref="BB34:BG34"/>
    <mergeCell ref="A35:F35"/>
    <mergeCell ref="G35:M35"/>
    <mergeCell ref="N35:S35"/>
    <mergeCell ref="T35:Y35"/>
    <mergeCell ref="AE35:AG35"/>
    <mergeCell ref="AH35:AJ35"/>
    <mergeCell ref="AK35:AQ35"/>
    <mergeCell ref="AR35:AW35"/>
    <mergeCell ref="AX35:AZ35"/>
    <mergeCell ref="BB35:BG35"/>
    <mergeCell ref="A34:F34"/>
    <mergeCell ref="G34:M34"/>
    <mergeCell ref="N34:S34"/>
    <mergeCell ref="T34:Y34"/>
    <mergeCell ref="AE34:AG34"/>
    <mergeCell ref="AH34:AJ34"/>
    <mergeCell ref="AK34:AQ34"/>
    <mergeCell ref="AR34:AW34"/>
    <mergeCell ref="AX34:AZ34"/>
    <mergeCell ref="AC34:AD34"/>
    <mergeCell ref="AC35:AD35"/>
    <mergeCell ref="BB36:BG36"/>
    <mergeCell ref="A37:F37"/>
    <mergeCell ref="G37:M37"/>
    <mergeCell ref="N37:S37"/>
    <mergeCell ref="T37:Y37"/>
    <mergeCell ref="AE37:AG37"/>
    <mergeCell ref="AH37:AJ37"/>
    <mergeCell ref="AK37:AQ37"/>
    <mergeCell ref="AR37:AW37"/>
    <mergeCell ref="AX37:AZ37"/>
    <mergeCell ref="BB37:BG37"/>
    <mergeCell ref="A36:F36"/>
    <mergeCell ref="G36:M36"/>
    <mergeCell ref="N36:S36"/>
    <mergeCell ref="T36:Y36"/>
    <mergeCell ref="AE36:AG36"/>
    <mergeCell ref="AH36:AJ36"/>
    <mergeCell ref="AK36:AQ36"/>
    <mergeCell ref="AR36:AW36"/>
    <mergeCell ref="AX36:AZ36"/>
    <mergeCell ref="AC36:AD36"/>
    <mergeCell ref="AC37:AD37"/>
    <mergeCell ref="AK40:AQ40"/>
    <mergeCell ref="AR40:AW40"/>
    <mergeCell ref="AX40:AZ40"/>
    <mergeCell ref="BB40:BG40"/>
    <mergeCell ref="A39:F39"/>
    <mergeCell ref="G39:M39"/>
    <mergeCell ref="N39:S39"/>
    <mergeCell ref="T39:Y39"/>
    <mergeCell ref="AE39:AG39"/>
    <mergeCell ref="AH39:AJ39"/>
    <mergeCell ref="AK39:AQ39"/>
    <mergeCell ref="AR39:AW39"/>
    <mergeCell ref="AX39:AZ39"/>
    <mergeCell ref="AC39:AD39"/>
    <mergeCell ref="AC40:AD40"/>
    <mergeCell ref="BB42:BG42"/>
    <mergeCell ref="A43:F43"/>
    <mergeCell ref="G43:M43"/>
    <mergeCell ref="N43:S43"/>
    <mergeCell ref="T43:Y43"/>
    <mergeCell ref="AE43:AG43"/>
    <mergeCell ref="AH43:AJ43"/>
    <mergeCell ref="AK43:AQ43"/>
    <mergeCell ref="AR43:AW43"/>
    <mergeCell ref="AX43:AZ43"/>
    <mergeCell ref="BB43:BG43"/>
    <mergeCell ref="A42:F42"/>
    <mergeCell ref="G42:M42"/>
    <mergeCell ref="N42:S42"/>
    <mergeCell ref="T42:Y42"/>
    <mergeCell ref="AE42:AG42"/>
    <mergeCell ref="AH42:AJ42"/>
    <mergeCell ref="AK42:AQ42"/>
    <mergeCell ref="AR42:AW42"/>
    <mergeCell ref="AX42:AZ42"/>
    <mergeCell ref="BB44:BG44"/>
    <mergeCell ref="A45:F45"/>
    <mergeCell ref="G45:M45"/>
    <mergeCell ref="N45:S45"/>
    <mergeCell ref="T45:Y45"/>
    <mergeCell ref="AE45:AG45"/>
    <mergeCell ref="AH45:AJ45"/>
    <mergeCell ref="AK45:AQ45"/>
    <mergeCell ref="AR45:AW45"/>
    <mergeCell ref="AX45:AZ45"/>
    <mergeCell ref="BB45:BG45"/>
    <mergeCell ref="A44:F44"/>
    <mergeCell ref="G44:M44"/>
    <mergeCell ref="N44:S44"/>
    <mergeCell ref="T44:Y44"/>
    <mergeCell ref="AE44:AG44"/>
    <mergeCell ref="AH44:AJ44"/>
    <mergeCell ref="AK44:AQ44"/>
    <mergeCell ref="AR44:AW44"/>
    <mergeCell ref="AX44:AZ44"/>
    <mergeCell ref="BB46:BG46"/>
    <mergeCell ref="A47:F47"/>
    <mergeCell ref="G47:M47"/>
    <mergeCell ref="N47:S47"/>
    <mergeCell ref="T47:Y47"/>
    <mergeCell ref="AE47:AG47"/>
    <mergeCell ref="AH47:AJ47"/>
    <mergeCell ref="AK47:AQ47"/>
    <mergeCell ref="AR47:AW47"/>
    <mergeCell ref="AX47:AZ47"/>
    <mergeCell ref="BB47:BG47"/>
    <mergeCell ref="A46:F46"/>
    <mergeCell ref="G46:M46"/>
    <mergeCell ref="N46:S46"/>
    <mergeCell ref="T46:Y46"/>
    <mergeCell ref="AE46:AG46"/>
    <mergeCell ref="AH46:AJ46"/>
    <mergeCell ref="AK46:AQ46"/>
    <mergeCell ref="AR46:AW46"/>
    <mergeCell ref="AX46:AZ46"/>
    <mergeCell ref="AC47:AD47"/>
    <mergeCell ref="BB48:BG48"/>
    <mergeCell ref="A49:F49"/>
    <mergeCell ref="G49:M49"/>
    <mergeCell ref="N49:S49"/>
    <mergeCell ref="T49:Y49"/>
    <mergeCell ref="AE49:AG49"/>
    <mergeCell ref="AH49:AJ49"/>
    <mergeCell ref="AK49:AQ49"/>
    <mergeCell ref="AR49:AW49"/>
    <mergeCell ref="AX49:AZ49"/>
    <mergeCell ref="BB49:BG49"/>
    <mergeCell ref="A48:F48"/>
    <mergeCell ref="G48:M48"/>
    <mergeCell ref="N48:S48"/>
    <mergeCell ref="T48:Y48"/>
    <mergeCell ref="AE48:AG48"/>
    <mergeCell ref="AH48:AJ48"/>
    <mergeCell ref="AK48:AQ48"/>
    <mergeCell ref="AR48:AW48"/>
    <mergeCell ref="AX48:AZ48"/>
    <mergeCell ref="AC48:AD48"/>
    <mergeCell ref="AC49:AD49"/>
    <mergeCell ref="BB50:BG50"/>
    <mergeCell ref="A51:F51"/>
    <mergeCell ref="G51:M51"/>
    <mergeCell ref="N51:S51"/>
    <mergeCell ref="T51:Y51"/>
    <mergeCell ref="AE51:AG51"/>
    <mergeCell ref="AH51:AJ51"/>
    <mergeCell ref="AK51:AQ51"/>
    <mergeCell ref="AR51:AW51"/>
    <mergeCell ref="AX51:AZ51"/>
    <mergeCell ref="BB51:BG51"/>
    <mergeCell ref="A50:F50"/>
    <mergeCell ref="G50:M50"/>
    <mergeCell ref="N50:S50"/>
    <mergeCell ref="T50:Y50"/>
    <mergeCell ref="AE50:AG50"/>
    <mergeCell ref="AH50:AJ50"/>
    <mergeCell ref="AK50:AQ50"/>
    <mergeCell ref="AR50:AW50"/>
    <mergeCell ref="AX50:AZ50"/>
    <mergeCell ref="AC50:AD50"/>
    <mergeCell ref="AC51:AD51"/>
    <mergeCell ref="BB52:BG52"/>
    <mergeCell ref="A53:F53"/>
    <mergeCell ref="G53:M53"/>
    <mergeCell ref="N53:S53"/>
    <mergeCell ref="T53:Y53"/>
    <mergeCell ref="AE53:AG53"/>
    <mergeCell ref="AH53:AJ53"/>
    <mergeCell ref="AK53:AQ53"/>
    <mergeCell ref="AR53:AW53"/>
    <mergeCell ref="AX53:AZ53"/>
    <mergeCell ref="BB53:BG53"/>
    <mergeCell ref="A52:F52"/>
    <mergeCell ref="G52:M52"/>
    <mergeCell ref="N52:S52"/>
    <mergeCell ref="T52:Y52"/>
    <mergeCell ref="AE52:AG52"/>
    <mergeCell ref="AH52:AJ52"/>
    <mergeCell ref="AK52:AQ52"/>
    <mergeCell ref="AR52:AW52"/>
    <mergeCell ref="AX52:AZ52"/>
    <mergeCell ref="AC52:AD52"/>
    <mergeCell ref="AC53:AD53"/>
    <mergeCell ref="T41:Y41"/>
    <mergeCell ref="AE41:AG41"/>
    <mergeCell ref="AH41:AJ41"/>
    <mergeCell ref="AK41:AQ41"/>
    <mergeCell ref="AR41:AW41"/>
    <mergeCell ref="AX41:AZ41"/>
    <mergeCell ref="BB41:BG41"/>
    <mergeCell ref="A26:F26"/>
    <mergeCell ref="A27:F27"/>
    <mergeCell ref="A28:F28"/>
    <mergeCell ref="A29:F29"/>
    <mergeCell ref="A30:F30"/>
    <mergeCell ref="A31:F31"/>
    <mergeCell ref="A41:F41"/>
    <mergeCell ref="G41:M41"/>
    <mergeCell ref="N41:S41"/>
    <mergeCell ref="BB39:BG39"/>
    <mergeCell ref="G31:M31"/>
    <mergeCell ref="A40:F40"/>
    <mergeCell ref="G40:M40"/>
    <mergeCell ref="N40:S40"/>
    <mergeCell ref="T40:Y40"/>
    <mergeCell ref="AE40:AG40"/>
    <mergeCell ref="AH40:AJ40"/>
  </mergeCells>
  <conditionalFormatting sqref="AC1:AD1048576">
    <cfRule type="cellIs" dxfId="9" priority="1" operator="between">
      <formula>3</formula>
      <formula>6</formula>
    </cfRule>
    <cfRule type="cellIs" dxfId="8" priority="4" operator="equal">
      <formula>25</formula>
    </cfRule>
    <cfRule type="cellIs" dxfId="7" priority="14" operator="between">
      <formula>15</formula>
      <formula>24</formula>
    </cfRule>
    <cfRule type="cellIs" dxfId="6" priority="15" operator="between">
      <formula>8</formula>
      <formula>12</formula>
    </cfRule>
    <cfRule type="cellIs" dxfId="5" priority="16" operator="between">
      <formula>1</formula>
      <formula>2</formula>
    </cfRule>
  </conditionalFormatting>
  <conditionalFormatting sqref="AE1:AG1048576">
    <cfRule type="cellIs" dxfId="4" priority="5" operator="equal">
      <formula>"Çok Düşük"</formula>
    </cfRule>
    <cfRule type="cellIs" dxfId="3" priority="6" operator="equal">
      <formula>"Düşük"</formula>
    </cfRule>
    <cfRule type="cellIs" dxfId="2" priority="7" operator="equal">
      <formula>"Orta"</formula>
    </cfRule>
    <cfRule type="cellIs" dxfId="1" priority="8" operator="equal">
      <formula>"Yüksek"</formula>
    </cfRule>
    <cfRule type="cellIs" dxfId="0" priority="9" operator="equal">
      <formula>"Çok Yüksek"</formula>
    </cfRule>
  </conditionalFormatting>
  <pageMargins left="0.39370078740157483" right="0.31496062992125984" top="0.39370078740157483" bottom="0.47244094488188981" header="0.31496062992125984" footer="0.31496062992125984"/>
  <pageSetup paperSize="9" scale="48" fitToHeight="0" orientation="landscape" r:id="rId1"/>
  <headerFooter>
    <oddFooter>&amp;R&amp;"Cambria,Normal"&amp;8&amp;K002060Sayfa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strateji</vt:lpstr>
      <vt:lpstr>Form</vt:lpstr>
      <vt:lpstr>Form!Şiddet____Ş</vt:lpstr>
      <vt:lpstr>strateji!Şiddet____Ş</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2022-02-21T11:17:27Z</dcterms:modified>
</cp:coreProperties>
</file>